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9049\Desktop\fondi POS\bando medicina rigenerativa\"/>
    </mc:Choice>
  </mc:AlternateContent>
  <bookViews>
    <workbookView xWindow="0" yWindow="0" windowWidth="28800" windowHeight="12030" tabRatio="902"/>
  </bookViews>
  <sheets>
    <sheet name="1.Descrizione Sogg. Proponente" sheetId="7" r:id="rId1"/>
    <sheet name="2.Compagine progetto" sheetId="8" r:id="rId2"/>
    <sheet name="3.Descrizione Prop. Progettuale" sheetId="6" r:id="rId3"/>
    <sheet name="4.Obiettivi Specifici" sheetId="9" r:id="rId4"/>
    <sheet name="5.Attività" sheetId="10" r:id="rId5"/>
    <sheet name="6.Costo complessivo" sheetId="2" r:id="rId6"/>
    <sheet name="7.Costi Ammissibili" sheetId="3" r:id="rId7"/>
    <sheet name="8.Incidenza Costi Partecipante" sheetId="11" r:id="rId8"/>
    <sheet name="9.Cronoprogramma" sheetId="12" r:id="rId9"/>
    <sheet name="10. Piano Finanziario" sheetId="5" r:id="rId10"/>
  </sheets>
  <definedNames>
    <definedName name="_Toc57645624" localSheetId="0">'1.Descrizione Sogg. Proponente'!$B$5</definedName>
    <definedName name="_xlcn.WorksheetConnection_A2_PropostaProgettuale_T2_24.01.2021.xlsxTabella1" hidden="1">Tabella1[]</definedName>
    <definedName name="_xlcn.WorksheetConnection_A2_PropostaProgettuale_T2_24.01.2021.xlsxTabella2" hidden="1">Tabella2[]</definedName>
    <definedName name="_xlnm.Print_Area" localSheetId="0">'1.Descrizione Sogg. Proponente'!$A$1:$E$19</definedName>
    <definedName name="AreaTitolo..BO60">'9.Cronoprogramma'!$C$3:$C$4</definedName>
    <definedName name="Effettivo">(PeriodoInEffettivo*('9.Cronoprogramma'!#REF!&gt;0))*PeriodoInPiano</definedName>
    <definedName name="EffettivoOltre">PeriodoInEffettivo*('9.Cronoprogramma'!#REF!&gt;0)</definedName>
    <definedName name="Elenco">'7.Costi Ammissibili'!$J$4:$J$15</definedName>
    <definedName name="PercentualeCompletamento">PercentualeCompletamentoOltre*PeriodoInPiano</definedName>
    <definedName name="PercentualeCompletamentoOltre">('9.Cronoprogramma'!A$4=MEDIAN('9.Cronoprogramma'!A$4,'9.Cronoprogramma'!#REF!,'9.Cronoprogramma'!#REF!+'9.Cronoprogramma'!#REF!)*('9.Cronoprogramma'!#REF!&gt;0))*(('9.Cronoprogramma'!A$4&lt;(INT('9.Cronoprogramma'!#REF!+'9.Cronoprogramma'!#REF!*'9.Cronoprogramma'!#REF!)))+('9.Cronoprogramma'!A$4='9.Cronoprogramma'!#REF!))*('9.Cronoprogramma'!#REF!&gt;0)</definedName>
    <definedName name="PeriodoInEffettivo">'9.Cronoprogramma'!A$4=MEDIAN('9.Cronoprogramma'!A$4,'9.Cronoprogramma'!#REF!,'9.Cronoprogramma'!#REF!+'9.Cronoprogramma'!#REF!-1)</definedName>
    <definedName name="PeriodoInPiano">'9.Cronoprogramma'!A$4=MEDIAN('9.Cronoprogramma'!A$4,'9.Cronoprogramma'!$G1,'9.Cronoprogramma'!$G1+'9.Cronoprogramma'!$I1-1)</definedName>
    <definedName name="Piano">PeriodoInPiano*('9.Cronoprogramma'!$G1&gt;0)</definedName>
    <definedName name="_xlnm.Print_Titles" localSheetId="8">'9.Cronoprogramma'!$3:$4</definedName>
  </definedNames>
  <calcPr calcId="18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a2" name="Tabella2" connection="WorksheetConnection_A2_Proposta Progettuale_T2_24.01.2021.xlsx!Tabella2"/>
          <x15:modelTable id="Tabella1" name="Tabella1" connection="WorksheetConnection_A2_Proposta Progettuale_T2_24.01.2021.xlsx!Tabella1"/>
        </x15:modelTables>
      </x15:dataModel>
    </ext>
  </extLst>
</workbook>
</file>

<file path=xl/calcChain.xml><?xml version="1.0" encoding="utf-8"?>
<calcChain xmlns="http://schemas.openxmlformats.org/spreadsheetml/2006/main">
  <c r="D105" i="3" l="1"/>
  <c r="C3" i="2"/>
  <c r="E17" i="5"/>
  <c r="F17" i="5"/>
  <c r="G17" i="5"/>
  <c r="H10" i="5"/>
  <c r="H11" i="5"/>
  <c r="H12" i="5"/>
  <c r="H13" i="5"/>
  <c r="H14" i="5"/>
  <c r="H15" i="5"/>
  <c r="H9" i="5"/>
  <c r="H5" i="5"/>
  <c r="H6" i="5"/>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 i="12"/>
  <c r="B5" i="11"/>
  <c r="C5" i="11" s="1"/>
  <c r="D5" i="11" s="1"/>
  <c r="B6" i="11"/>
  <c r="C6" i="11" s="1"/>
  <c r="D6" i="11" s="1"/>
  <c r="B7" i="11"/>
  <c r="C7" i="11" s="1"/>
  <c r="D7" i="11" s="1"/>
  <c r="B8" i="11"/>
  <c r="C8" i="11" s="1"/>
  <c r="D8" i="11" s="1"/>
  <c r="B9" i="11"/>
  <c r="C9" i="11" s="1"/>
  <c r="D9" i="11" s="1"/>
  <c r="B10" i="11"/>
  <c r="C10" i="11" s="1"/>
  <c r="B11" i="11"/>
  <c r="C11" i="11" s="1"/>
  <c r="D11" i="11" s="1"/>
  <c r="B12" i="11"/>
  <c r="B13" i="11"/>
  <c r="B14" i="11"/>
  <c r="B15" i="11"/>
  <c r="B16" i="11"/>
  <c r="B17" i="11"/>
  <c r="B18" i="11"/>
  <c r="C18" i="11" s="1"/>
  <c r="D18" i="11" s="1"/>
  <c r="B19" i="11"/>
  <c r="C19" i="11" s="1"/>
  <c r="D19" i="11" s="1"/>
  <c r="B20" i="11"/>
  <c r="C20" i="11" s="1"/>
  <c r="D20" i="11" s="1"/>
  <c r="B21" i="11"/>
  <c r="B22" i="11"/>
  <c r="B23" i="11"/>
  <c r="B24" i="11"/>
  <c r="B25" i="11"/>
  <c r="C25" i="11" s="1"/>
  <c r="D25" i="11" s="1"/>
  <c r="B26" i="11"/>
  <c r="C26" i="11" s="1"/>
  <c r="D26" i="11" s="1"/>
  <c r="B27" i="11"/>
  <c r="C27" i="11" s="1"/>
  <c r="D27" i="11" s="1"/>
  <c r="B28" i="11"/>
  <c r="C28" i="11" s="1"/>
  <c r="D28" i="11" s="1"/>
  <c r="B29" i="11"/>
  <c r="B30" i="11"/>
  <c r="B31" i="11"/>
  <c r="B32" i="11"/>
  <c r="B33" i="11"/>
  <c r="B34" i="11"/>
  <c r="C34" i="11" s="1"/>
  <c r="D34" i="11" s="1"/>
  <c r="B35" i="11"/>
  <c r="C35" i="11" s="1"/>
  <c r="D35" i="11" s="1"/>
  <c r="B36" i="11"/>
  <c r="C36" i="11" s="1"/>
  <c r="D36" i="11" s="1"/>
  <c r="B37" i="11"/>
  <c r="B38" i="11"/>
  <c r="B39" i="11"/>
  <c r="B40" i="11"/>
  <c r="B41" i="11"/>
  <c r="C41" i="11" s="1"/>
  <c r="D41" i="11" s="1"/>
  <c r="B42" i="11"/>
  <c r="C42" i="11" s="1"/>
  <c r="D42" i="11" s="1"/>
  <c r="B43" i="11"/>
  <c r="C43" i="11" s="1"/>
  <c r="D43" i="11" s="1"/>
  <c r="B44" i="11"/>
  <c r="C44" i="11" s="1"/>
  <c r="D44" i="11" s="1"/>
  <c r="D10" i="11" l="1"/>
  <c r="C12" i="11"/>
  <c r="D12" i="11" s="1"/>
  <c r="C39" i="11"/>
  <c r="D39" i="11" s="1"/>
  <c r="C31" i="11"/>
  <c r="D31" i="11" s="1"/>
  <c r="C23" i="11"/>
  <c r="D23" i="11" s="1"/>
  <c r="C15" i="11"/>
  <c r="D15" i="11" s="1"/>
  <c r="C33" i="11"/>
  <c r="D33" i="11" s="1"/>
  <c r="C17" i="11"/>
  <c r="D17" i="11" s="1"/>
  <c r="C40" i="11"/>
  <c r="D40" i="11" s="1"/>
  <c r="C32" i="11"/>
  <c r="D32" i="11" s="1"/>
  <c r="C24" i="11"/>
  <c r="D24" i="11" s="1"/>
  <c r="C16" i="11"/>
  <c r="D16" i="11" s="1"/>
  <c r="C38" i="11"/>
  <c r="D38" i="11" s="1"/>
  <c r="C30" i="11"/>
  <c r="D30" i="11" s="1"/>
  <c r="C22" i="11"/>
  <c r="D22" i="11" s="1"/>
  <c r="C14" i="11"/>
  <c r="D14" i="11" s="1"/>
  <c r="C37" i="11"/>
  <c r="D37" i="11" s="1"/>
  <c r="C29" i="11"/>
  <c r="D29" i="11" s="1"/>
  <c r="C21" i="11"/>
  <c r="D21" i="11" s="1"/>
  <c r="C13" i="11"/>
  <c r="D13" i="11" s="1"/>
  <c r="C8" i="8"/>
  <c r="C6" i="8"/>
  <c r="C5" i="8"/>
  <c r="C7"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D45" i="11" l="1"/>
  <c r="C45" i="11"/>
  <c r="D36" i="8"/>
  <c r="D42" i="8"/>
  <c r="D40" i="8"/>
  <c r="D28" i="8"/>
  <c r="D43" i="8"/>
  <c r="D35" i="8"/>
  <c r="D16" i="8"/>
  <c r="D39" i="8"/>
  <c r="D31" i="8"/>
  <c r="D23" i="8"/>
  <c r="D15" i="8"/>
  <c r="D32" i="8"/>
  <c r="D38" i="8"/>
  <c r="D30" i="8"/>
  <c r="D22" i="8"/>
  <c r="D14" i="8"/>
  <c r="D24" i="8"/>
  <c r="D37" i="8"/>
  <c r="D29" i="8"/>
  <c r="D21" i="8"/>
  <c r="D13" i="8"/>
  <c r="D20" i="8"/>
  <c r="D12" i="8"/>
  <c r="D27" i="8"/>
  <c r="D19" i="8"/>
  <c r="D11" i="8"/>
  <c r="D34" i="8"/>
  <c r="D26" i="8"/>
  <c r="D18" i="8"/>
  <c r="D10" i="8"/>
  <c r="D41" i="8"/>
  <c r="D33" i="8"/>
  <c r="D25" i="8"/>
  <c r="D17" i="8"/>
  <c r="D9" i="8"/>
  <c r="D8" i="8"/>
  <c r="D5" i="8"/>
  <c r="D6" i="8"/>
  <c r="D7" i="8"/>
  <c r="D44" i="8"/>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7" i="2"/>
  <c r="D8" i="2"/>
  <c r="D6" i="2"/>
  <c r="I19" i="12" l="1"/>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G6" i="12"/>
  <c r="H6" i="12"/>
  <c r="G7" i="12"/>
  <c r="H7" i="12"/>
  <c r="G8" i="12"/>
  <c r="H8" i="12"/>
  <c r="G9" i="12"/>
  <c r="H9" i="12"/>
  <c r="G10" i="12"/>
  <c r="H10" i="12"/>
  <c r="G11" i="12"/>
  <c r="H11" i="12"/>
  <c r="G12" i="12"/>
  <c r="H12" i="12"/>
  <c r="G13" i="12"/>
  <c r="H13" i="12"/>
  <c r="G14" i="12"/>
  <c r="H14" i="12"/>
  <c r="G15" i="12"/>
  <c r="H15" i="12"/>
  <c r="G16" i="12"/>
  <c r="H16" i="12"/>
  <c r="G17" i="12"/>
  <c r="H17" i="12"/>
  <c r="I17" i="12" s="1"/>
  <c r="G18" i="12"/>
  <c r="H18" i="12"/>
  <c r="I18" i="12" s="1"/>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H5" i="12"/>
  <c r="G5" i="12"/>
  <c r="I16" i="12" l="1"/>
  <c r="I15" i="12"/>
  <c r="I8" i="12"/>
  <c r="I54" i="12"/>
  <c r="I14" i="12"/>
  <c r="I6" i="12"/>
  <c r="I11" i="12"/>
  <c r="I7" i="12"/>
  <c r="I5" i="12"/>
  <c r="I10" i="12"/>
  <c r="I13" i="12"/>
  <c r="I9" i="12"/>
  <c r="I12"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 i="12"/>
  <c r="B54"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 i="12"/>
  <c r="B7" i="2" l="1"/>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6"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7" i="2"/>
  <c r="C8" i="2"/>
  <c r="C6" i="2"/>
  <c r="C16" i="5" l="1"/>
  <c r="D7" i="5" l="1"/>
  <c r="E7" i="5"/>
  <c r="F7" i="5"/>
  <c r="G7" i="5"/>
  <c r="C7" i="5"/>
  <c r="C17" i="5" s="1"/>
  <c r="H4" i="5" l="1"/>
  <c r="H7" i="5" l="1"/>
  <c r="C18" i="5" s="1"/>
  <c r="D16" i="5"/>
  <c r="D17" i="5" s="1"/>
  <c r="E16" i="5"/>
  <c r="F16" i="5"/>
  <c r="G16" i="5"/>
  <c r="H16" i="5" l="1"/>
  <c r="H17" i="5" s="1"/>
</calcChain>
</file>

<file path=xl/connections.xml><?xml version="1.0" encoding="utf-8"?>
<connections xmlns="http://schemas.openxmlformats.org/spreadsheetml/2006/main">
  <connection id="1" keepAlive="1" name="ThisWorkbookDataModel" description="Modello di dati"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A2_Proposta Progettuale_T2_24.01.2021.xlsx!Tabella1" type="102" refreshedVersion="6" minRefreshableVersion="5">
    <extLst>
      <ext xmlns:x15="http://schemas.microsoft.com/office/spreadsheetml/2010/11/main" uri="{DE250136-89BD-433C-8126-D09CA5730AF9}">
        <x15:connection id="Tabella1">
          <x15:rangePr sourceName="_xlcn.WorksheetConnection_A2_PropostaProgettuale_T2_24.01.2021.xlsxTabella1"/>
        </x15:connection>
      </ext>
    </extLst>
  </connection>
  <connection id="3" name="WorksheetConnection_A2_Proposta Progettuale_T2_24.01.2021.xlsx!Tabella2" type="102" refreshedVersion="6" minRefreshableVersion="5">
    <extLst>
      <ext xmlns:x15="http://schemas.microsoft.com/office/spreadsheetml/2010/11/main" uri="{DE250136-89BD-433C-8126-D09CA5730AF9}">
        <x15:connection id="Tabella2">
          <x15:rangePr sourceName="_xlcn.WorksheetConnection_A2_PropostaProgettuale_T2_24.01.2021.xlsxTabella2"/>
        </x15:connection>
      </ext>
    </extLst>
  </connection>
</connections>
</file>

<file path=xl/sharedStrings.xml><?xml version="1.0" encoding="utf-8"?>
<sst xmlns="http://schemas.openxmlformats.org/spreadsheetml/2006/main" count="264" uniqueCount="140">
  <si>
    <t>Soggetto partecipante</t>
  </si>
  <si>
    <t>Ruolo svolto nell’ambito della proposta progettuale</t>
  </si>
  <si>
    <t>Denominazione soggetti partecipanti</t>
  </si>
  <si>
    <t>Localizzazione geografica unità operative</t>
  </si>
  <si>
    <t>…..</t>
  </si>
  <si>
    <t>Totale</t>
  </si>
  <si>
    <t>Costo complessivo della proposta progettuale</t>
  </si>
  <si>
    <t>Costo ammissibile di competenza</t>
  </si>
  <si>
    <t>b) Investimenti immateriali</t>
  </si>
  <si>
    <t>c) Investimenti materiali</t>
  </si>
  <si>
    <t>f) Servizi di consulenza e costi per la progettazione</t>
  </si>
  <si>
    <t>Descrizione Attività</t>
  </si>
  <si>
    <t>Anno 2021</t>
  </si>
  <si>
    <t>Anno 2022</t>
  </si>
  <si>
    <t>Anno 2023</t>
  </si>
  <si>
    <t>Anno 2024</t>
  </si>
  <si>
    <t>Anno 2025</t>
  </si>
  <si>
    <t>FABBISOGNO</t>
  </si>
  <si>
    <t>Costi del progetto</t>
  </si>
  <si>
    <t>FONTI DI COPERTURA</t>
  </si>
  <si>
    <t>Eccedenza fonti anno precedente</t>
  </si>
  <si>
    <t>Erogazioni contributo pubblico</t>
  </si>
  <si>
    <t>Cofinanziamento da parte di soggetti terzi</t>
  </si>
  <si>
    <t>Altro: ……….</t>
  </si>
  <si>
    <t>(Inserire testo)</t>
  </si>
  <si>
    <t>1.1   Descrizione dettagliata della compagine di progetto e del modello organizzativo:</t>
  </si>
  <si>
    <t>(Nome e Cognome)</t>
  </si>
  <si>
    <t>Titolo Attività</t>
  </si>
  <si>
    <t>a) Opere murarie</t>
  </si>
  <si>
    <t>d.1) Spese per personale dipendente</t>
  </si>
  <si>
    <t>e.1) Spese di viaggio</t>
  </si>
  <si>
    <t>e.2) Spese per partecipazione a convegni</t>
  </si>
  <si>
    <t>g) Spese amministrative e spese generali</t>
  </si>
  <si>
    <t>h) Spese di pubblicazione e divulgazione dei contenuti del progetto finanziato</t>
  </si>
  <si>
    <t>Titolo Obiettivo Specifico</t>
  </si>
  <si>
    <t>Descrizione Obiettivo Specifico</t>
  </si>
  <si>
    <t>1.4   Descrizione delle modalità con le quali si prevede di valorizzare i risultati della ricerca e renderli applicabili:</t>
  </si>
  <si>
    <t>(inserire descrizione obiettivo)</t>
  </si>
  <si>
    <t>(inserire descrizione attività)</t>
  </si>
  <si>
    <t>(inserire titolo OS 5)</t>
  </si>
  <si>
    <t>(inserire titolo OS 6)</t>
  </si>
  <si>
    <t>(inserire titolo OS 7)</t>
  </si>
  <si>
    <t>(inserire titolo OS 8)</t>
  </si>
  <si>
    <t>(inserire titolo OS 9)</t>
  </si>
  <si>
    <t>(inserire titolo OS 10)</t>
  </si>
  <si>
    <t>(inserire titolo OS 11)</t>
  </si>
  <si>
    <t>Tipologia di costo funzionale al progetto
(ex art. 7, comma 1 e 3 dell’Avviso)</t>
  </si>
  <si>
    <t>d.2) Spese per personale non dipendente da destinare allo specifico progetto</t>
  </si>
  <si>
    <r>
      <t xml:space="preserve">Esperienza, </t>
    </r>
    <r>
      <rPr>
        <b/>
        <i/>
        <sz val="14"/>
        <color theme="1"/>
        <rFont val="Times New Roman"/>
        <family val="1"/>
      </rPr>
      <t>know-how</t>
    </r>
    <r>
      <rPr>
        <b/>
        <sz val="14"/>
        <color theme="1"/>
        <rFont val="Times New Roman"/>
        <family val="1"/>
      </rPr>
      <t xml:space="preserve"> e competenze delle risorse umane impiegate nel progetto</t>
    </r>
  </si>
  <si>
    <t>3.1 Fattibilità tecnica, finanziaria e organizzativa della proposta progettuale:</t>
  </si>
  <si>
    <t>3.2 Descrizione degli obiettivi:</t>
  </si>
  <si>
    <t>3.3 Descrizione delle attività previste:</t>
  </si>
  <si>
    <t>3.4 Descrizione della capacità della proposta progettuale di contribuire al raggiungimento della finalità di cui all’articolo 2, comma 1:</t>
  </si>
  <si>
    <t>3.5 Descrizione del carattere innovativo delle soluzioni tecnologiche adottate</t>
  </si>
  <si>
    <t>3.6 Descrizione della coerenza e delle sinergie con la SNSI e con i Piani di settore del Servizio sanitario nazionale, nonché della capacità di rispondere ai fabbisogni espressi a livello sia nazionale che regionale:</t>
  </si>
  <si>
    <t>Costo Complessivo per partecipante</t>
  </si>
  <si>
    <t>(inserire titolo OS 12)</t>
  </si>
  <si>
    <t>(inserire titolo OS 13)</t>
  </si>
  <si>
    <t>(inserire titolo OS 14)</t>
  </si>
  <si>
    <t>(inserire titolo OS 15)</t>
  </si>
  <si>
    <t>(inserire titolo OS 16)</t>
  </si>
  <si>
    <t>(inserire titolo OS 17)</t>
  </si>
  <si>
    <t>(inserire titolo OS 18)</t>
  </si>
  <si>
    <t>(inserire titolo OS 19)</t>
  </si>
  <si>
    <t>(inserire titolo OS 20)</t>
  </si>
  <si>
    <t>Data inizio Attività</t>
  </si>
  <si>
    <t>Data fine Attività</t>
  </si>
  <si>
    <t>Durata Attività</t>
  </si>
  <si>
    <t>Anno</t>
  </si>
  <si>
    <t>Anno inizio Attività</t>
  </si>
  <si>
    <r>
      <t>O</t>
    </r>
    <r>
      <rPr>
        <b/>
        <sz val="12"/>
        <color rgb="FF000000"/>
        <rFont val="Times New Roman"/>
        <family val="1"/>
      </rPr>
      <t>biettivo specifico</t>
    </r>
  </si>
  <si>
    <t>Obiettivo Specifico</t>
  </si>
  <si>
    <t>Anno fine Attività</t>
  </si>
  <si>
    <t>Attività</t>
  </si>
  <si>
    <t>NOTE</t>
  </si>
  <si>
    <t>(Inserire informazioni in merito alla fattibilità tecnica, finanziaria e organizzativa della proposta progettuale)</t>
  </si>
  <si>
    <r>
      <rPr>
        <b/>
        <sz val="18"/>
        <color theme="1"/>
        <rFont val="Times New Roman"/>
        <family val="1"/>
      </rPr>
      <t>PROPOSTA PROGETTUALE</t>
    </r>
    <r>
      <rPr>
        <sz val="18"/>
        <color theme="1"/>
        <rFont val="Times New Roman"/>
        <family val="1"/>
      </rPr>
      <t xml:space="preserve">
(Allegato alla Domanda di partecipazione)</t>
    </r>
  </si>
  <si>
    <t>(Es.: pubblicazioni, eventi divulgativi, ecc.)</t>
  </si>
  <si>
    <t>(Descrizione del ruolo svolto)</t>
  </si>
  <si>
    <t>(descrizione dettagliata esperienza e know-how delle risorse umane impiegate nel progetto)</t>
  </si>
  <si>
    <t>(In relazione al risultato atteso del Piano Operativo, fornire una descrizione degli specifici obiettivi del progetto.)</t>
  </si>
  <si>
    <t>(Fornire un elenco dettagliato degli obiettivi specifici del progetto di cui al paragrafo 3.2)</t>
  </si>
  <si>
    <t>3 DESCRIZIONE DETTAGLIATA DELLA PROPOSTA PROGETTUALE</t>
  </si>
  <si>
    <t>4 DESCRIZIONE OBIETTIVI SPECIFICI</t>
  </si>
  <si>
    <t>5 DESCRIZIONE ATTIVITA'</t>
  </si>
  <si>
    <t>6 COSTI COMPLESSIVI DELLA PROPOSTA PROGETTUALE</t>
  </si>
  <si>
    <t>7 COSTI AMMISSIBILI</t>
  </si>
  <si>
    <t>8 COSTI COMPLESSIVI DELLA PROPOSTA PROGETTUALE</t>
  </si>
  <si>
    <t>9 CRONOPROGRAMMA DI ATTUAZIONE</t>
  </si>
  <si>
    <t>10 PIANO FINANZIARIO</t>
  </si>
  <si>
    <t>Test</t>
  </si>
  <si>
    <t>P.IVA / C.F.</t>
  </si>
  <si>
    <t>Check denominazione soggetto</t>
  </si>
  <si>
    <r>
      <t xml:space="preserve">(Indicare nella seguente tabella la </t>
    </r>
    <r>
      <rPr>
        <i/>
        <u/>
        <sz val="12"/>
        <color theme="1"/>
        <rFont val="Times New Roman"/>
        <family val="1"/>
      </rPr>
      <t>data di inizio e fine attività</t>
    </r>
    <r>
      <rPr>
        <i/>
        <sz val="12"/>
        <color theme="1"/>
        <rFont val="Times New Roman"/>
        <family val="1"/>
      </rPr>
      <t>)</t>
    </r>
  </si>
  <si>
    <t>Tipologia di costo ammissibile
(ex art. 7, comma 1 e 3 dell’Avviso)</t>
  </si>
  <si>
    <t>IVA (indicare solo se non recuperabile)</t>
  </si>
  <si>
    <r>
      <t xml:space="preserve">Finanziamenti </t>
    </r>
    <r>
      <rPr>
        <i/>
        <sz val="12"/>
        <rFont val="Times New Roman"/>
        <family val="1"/>
      </rPr>
      <t>in-kind</t>
    </r>
    <r>
      <rPr>
        <sz val="12"/>
        <rFont val="Times New Roman"/>
        <family val="1"/>
      </rPr>
      <t xml:space="preserve"> da parte di soggetti terzi</t>
    </r>
  </si>
  <si>
    <t>Verifica di congruità del totale del fabbisogno in relazione al costo totale del progetto</t>
  </si>
  <si>
    <t>Verifica copertura del fabbisogno finanziario</t>
  </si>
  <si>
    <t>(inserire titolo OS 1)</t>
  </si>
  <si>
    <t>(inserire titolo OS 2)</t>
  </si>
  <si>
    <t>(inserire titolo OS 3)</t>
  </si>
  <si>
    <t>(inserire titolo OS 4)</t>
  </si>
  <si>
    <t>(inserire titolo AT 1)</t>
  </si>
  <si>
    <t>(inserire titolo AT 2)</t>
  </si>
  <si>
    <t>(inserire titolo AT 3)</t>
  </si>
  <si>
    <t>(inserire titolo AT 4)</t>
  </si>
  <si>
    <t>(soggetto 1)</t>
  </si>
  <si>
    <t>(soggetto 2)</t>
  </si>
  <si>
    <t>(soggetto 3)</t>
  </si>
  <si>
    <r>
      <rPr>
        <b/>
        <i/>
        <u/>
        <sz val="13"/>
        <color theme="1"/>
        <rFont val="Times New Roman"/>
        <family val="1"/>
      </rPr>
      <t>Attenzione</t>
    </r>
    <r>
      <rPr>
        <b/>
        <i/>
        <sz val="13"/>
        <color theme="1"/>
        <rFont val="Times New Roman"/>
        <family val="1"/>
      </rPr>
      <t xml:space="preserve">: </t>
    </r>
    <r>
      <rPr>
        <i/>
        <sz val="13"/>
        <color theme="1"/>
        <rFont val="Times New Roman"/>
        <family val="1"/>
      </rPr>
      <t>il costo complessivo della proposta progettuale deve coincidere con quanto indicato nella tabella 4.4 del "</t>
    </r>
    <r>
      <rPr>
        <i/>
        <u/>
        <sz val="13"/>
        <color theme="1"/>
        <rFont val="Times New Roman"/>
        <family val="1"/>
      </rPr>
      <t>modulo di domanda</t>
    </r>
    <r>
      <rPr>
        <i/>
        <sz val="13"/>
        <color theme="1"/>
        <rFont val="Times New Roman"/>
        <family val="1"/>
      </rPr>
      <t>".</t>
    </r>
  </si>
  <si>
    <t>(soggetto n.)</t>
  </si>
  <si>
    <t>(inserire titolo AT n.)</t>
  </si>
  <si>
    <t>(Indicare come la proposta progettuale possa concretamente contribuire al raggiungimento della finalità del presente Avviso)</t>
  </si>
  <si>
    <t>(Indicare quali tecnologie verranno adottate per la realizzazione del progetto e in che modo risultino essere innovative)</t>
  </si>
  <si>
    <t>(In relazione al risultato atteso del Piano Operativo e agli obiettivi specifici, fornire una descrizione delle attività da realizzare)</t>
  </si>
  <si>
    <t>IVA</t>
  </si>
  <si>
    <t>1. ELEMENTI DESCRITTIVI DEL SOGGETTO PROPONENTE</t>
  </si>
  <si>
    <t>(Fornire una descrizione dettagliata della compagine di progetto e del relativo modello organizzativo. In caso di progetto presentato in forma congiunta, tali informazioni devono essere fornite per ciascun partecipante, esplicitando il ruolo svolto da ognuno)</t>
  </si>
  <si>
    <t>1.2 Descrizione dettagliata dell’esperienze, del know-how e delle competenze delle risorse umane del soggetto proponente in relazione alle attività realizzate nell’ambito del progetto:</t>
  </si>
  <si>
    <t>(Indicare le esperienze utili alla realizzazione del progetto e il know-how acquisito e le competenze delle risorse umane, specificandone le competenze professionali, l’esperienza maturata e le relative mansioni)</t>
  </si>
  <si>
    <t>1.3   Descrizione della capacità tecnico-organizzativa del soggetto proponente:</t>
  </si>
  <si>
    <t>(Inserire una descrizione della capacità tecnico - organizzativa del soggetto proponente, ovvero, in caso di progetto presentato in forma congiunta, dei soggetti partecipanti)</t>
  </si>
  <si>
    <r>
      <t xml:space="preserve">Il Legale Rappresentante o Soggetto delegato del soggetto proponente
</t>
    </r>
    <r>
      <rPr>
        <b/>
        <sz val="12"/>
        <color theme="0" tint="-0.499984740745262"/>
        <rFont val="Times New Roman"/>
        <family val="1"/>
      </rPr>
      <t>(documento firmato digitalmente)</t>
    </r>
  </si>
  <si>
    <t>2. COMPAGINE DEL PROGETTO</t>
  </si>
  <si>
    <t>2.1 Ruolo svolto dal soggetto proponente, ovvero, nei casi di progetti presentati in forma congiunta, dai soggetti partecipanti e relativa esperienza e know-how delle risorse umane in relazione alle attività da realizzare nell’ambito del progetto:</t>
  </si>
  <si>
    <r>
      <t xml:space="preserve">(Indicare nella tabella seguente il ruolo svolto nell’ambito della proposta progettuale dal soggetto proponente, ovvero, nei casi di progetti presentati in forma congiunta, dai soggetti partecipanti, evidenziando le esperienze utili alla realizzazione del progetto, il know-how acquisito e le competenze delle risorse umane, specificandone le competenze professionali, l’esperienza maturata e le relative mansioni).
</t>
    </r>
    <r>
      <rPr>
        <b/>
        <i/>
        <u/>
        <sz val="12"/>
        <color theme="1"/>
        <rFont val="Times New Roman"/>
        <family val="1"/>
      </rPr>
      <t>Attenzione</t>
    </r>
    <r>
      <rPr>
        <b/>
        <i/>
        <sz val="12"/>
        <color theme="1"/>
        <rFont val="Times New Roman"/>
        <family val="1"/>
      </rPr>
      <t>: nella seguente Tabella la "denominazione" del soggetto partecipante e la relativa P.IVA o C.F. devono essere indicati una sola volta.</t>
    </r>
  </si>
  <si>
    <t>3.8 Descrizione del contributo migliorativo sul Servizio sanitario nazionale e sulla salute della popolazione:</t>
  </si>
  <si>
    <t>3.7 Descrivere il grado di replicabilità dell’intervento sull’intero sistema nazionale:</t>
  </si>
  <si>
    <t>(Selezionare nella prima colonna l'Obiettivo specifico. Fornire un elenco dettagliato delle attività di cui al paragrafo 3.3. Indicare infine il soggetto proponente, ovvero, nei casi di progetti presentati in forma congiunta, i soggetti partecipanti coinvolti per ogni attività e Obiettivo specifico indicato)</t>
  </si>
  <si>
    <r>
      <t xml:space="preserve">Indicare la </t>
    </r>
    <r>
      <rPr>
        <i/>
        <u/>
        <sz val="12"/>
        <color theme="1"/>
        <rFont val="Times New Roman"/>
        <family val="1"/>
      </rPr>
      <t>localizzazione geografica dell’unità o delle unità in cui si svolge l’attività e il relativo costo</t>
    </r>
    <r>
      <rPr>
        <i/>
        <sz val="12"/>
        <color theme="1"/>
        <rFont val="Times New Roman"/>
        <family val="1"/>
      </rPr>
      <t xml:space="preserve"> in riferimento ad ogni specifico obiettivo, attività da svolgere e soggetto proponente coinvolto, così come indicati nella tabella sottostante)</t>
    </r>
  </si>
  <si>
    <t>(Indicare la tipologia di costo funzionale al progetto, come indicato dal menù a tendina, ed i relativi costi sostenuti dal soggetto proponente, ovvero, nei casi di progetti presentati in forma congiunta, dai soggetti partecipanti)</t>
  </si>
  <si>
    <t xml:space="preserve">i) spese per attività di formazione </t>
  </si>
  <si>
    <t>(Nella seguente tabella vengono indicati per il soggetto proponente, ovvero, nei casi di progetti presentati in forma congiunta, per i soggetti partecipanti, il costo totale ammissibile, come indicato in dettaglio nella pagina dei costi ammissibili e la sua incidenza percentuale rispetto al totale dei costi ammissibili di progetto - tabella non editabile)</t>
  </si>
  <si>
    <r>
      <t>Incidenza % rispetto al totale dei costi ammissibili di progetto – articolo 5 comma 2 lett.</t>
    </r>
    <r>
      <rPr>
        <b/>
        <i/>
        <sz val="12"/>
        <color theme="1"/>
        <rFont val="Times New Roman"/>
        <family val="1"/>
      </rPr>
      <t xml:space="preserve"> c)</t>
    </r>
  </si>
  <si>
    <t>Costo totale Ammissibile per soggetto</t>
  </si>
  <si>
    <t>(Indicare l'importo relativo alla tipologia di fabbisogno finanziario e fonte di copertura prevista per ogni anno di progetto. Indicare maggiori dettagli nel caso siano previsti altri fabbisogni finanziari o fonti di copertura non riportate nella seguente tabella)</t>
  </si>
  <si>
    <t xml:space="preserve">Risorse finanziarie del soggetto proponente, ovvero, in caso di progetto presentato in forma congiunta, dei soggetti partecipanti </t>
  </si>
  <si>
    <t>Finanziamenti in-kind da parte del soggetto proponente, ovvero, in caso di progetto presentato in forma congiunta, dei soggetti partecipanti</t>
  </si>
  <si>
    <r>
      <t xml:space="preserve">Traiettoria 3 </t>
    </r>
    <r>
      <rPr>
        <i/>
        <sz val="16"/>
        <color theme="1"/>
        <rFont val="Times New Roman"/>
        <family val="1"/>
      </rPr>
      <t xml:space="preserve">“Medicina rigenerativa, predittiva e personalizzata”  </t>
    </r>
    <r>
      <rPr>
        <sz val="16"/>
        <color theme="1"/>
        <rFont val="Times New Roman"/>
        <family val="1"/>
      </rPr>
      <t xml:space="preserve">
Linea di azione 3.1 </t>
    </r>
    <r>
      <rPr>
        <i/>
        <sz val="16"/>
        <color theme="1"/>
        <rFont val="Times New Roman"/>
        <family val="1"/>
      </rPr>
      <t>“Creazione di un programma di medicina di precisione per la mappatura del genoma umano su scala nazionale”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</si>
</sst>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10]_-;\-* #,##0.00\ [$€-410]_-;_-* &quot;-&quot;??\ [$€-410]_-;_-@_-"/>
  </numFmts>
  <fonts count="49" x14ac:knownFonts="1">
    <font>
      <sz val="11"/>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sz val="11"/>
      <color theme="1"/>
      <name val="Times New Roman"/>
      <family val="1"/>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i/>
      <sz val="11"/>
      <color theme="1"/>
      <name val="Times New Roman"/>
      <family val="1"/>
    </font>
    <font>
      <b/>
      <sz val="14"/>
      <color theme="1"/>
      <name val="Times New Roman"/>
      <family val="1"/>
    </font>
    <font>
      <b/>
      <i/>
      <sz val="14"/>
      <color theme="1"/>
      <name val="Times New Roman"/>
      <family val="1"/>
    </font>
    <font>
      <b/>
      <sz val="12"/>
      <color rgb="FF000000"/>
      <name val="Times New Roman"/>
      <family val="1"/>
    </font>
    <font>
      <sz val="12"/>
      <name val="Times New Roman"/>
      <family val="1"/>
    </font>
    <font>
      <b/>
      <sz val="12"/>
      <name val="Times New Roman"/>
      <family val="1"/>
    </font>
    <font>
      <sz val="14"/>
      <color theme="1"/>
      <name val="Times New Roman"/>
      <family val="1"/>
    </font>
    <font>
      <b/>
      <i/>
      <sz val="12"/>
      <color theme="1"/>
      <name val="Calibri Light"/>
      <family val="2"/>
      <scheme val="major"/>
    </font>
    <font>
      <i/>
      <sz val="12"/>
      <name val="Times New Roman"/>
      <family val="1"/>
    </font>
    <font>
      <sz val="11"/>
      <color theme="1" tint="0.24994659260841701"/>
      <name val="Calibri Light"/>
      <family val="2"/>
      <scheme val="major"/>
    </font>
    <font>
      <b/>
      <sz val="42"/>
      <color theme="7"/>
      <name val="Calibri Light"/>
      <family val="2"/>
      <scheme val="major"/>
    </font>
    <font>
      <b/>
      <sz val="13"/>
      <color theme="1" tint="0.24994659260841701"/>
      <name val="Calibri Light"/>
      <family val="2"/>
      <scheme val="major"/>
    </font>
    <font>
      <sz val="12"/>
      <color theme="1" tint="0.24994659260841701"/>
      <name val="Calibri Light"/>
      <family val="2"/>
      <scheme val="major"/>
    </font>
    <font>
      <i/>
      <sz val="11"/>
      <color theme="7"/>
      <name val="Calibri"/>
      <family val="2"/>
      <scheme val="minor"/>
    </font>
    <font>
      <b/>
      <sz val="13"/>
      <color theme="7"/>
      <name val="Calibri Light"/>
      <family val="2"/>
      <scheme val="major"/>
    </font>
    <font>
      <sz val="14"/>
      <color theme="1" tint="0.24994659260841701"/>
      <name val="Calibri"/>
      <family val="2"/>
      <scheme val="minor"/>
    </font>
    <font>
      <b/>
      <sz val="11"/>
      <color theme="1" tint="0.34998626667073579"/>
      <name val="Calibri"/>
      <family val="2"/>
      <scheme val="minor"/>
    </font>
    <font>
      <sz val="11"/>
      <color theme="1" tint="0.24994659260841701"/>
      <name val="Times New Roman"/>
      <family val="1"/>
    </font>
    <font>
      <sz val="10"/>
      <name val="Times New Roman"/>
      <family val="1"/>
    </font>
    <font>
      <b/>
      <sz val="13"/>
      <color theme="1" tint="0.24994659260841701"/>
      <name val="Times New Roman"/>
      <family val="1"/>
    </font>
    <font>
      <b/>
      <i/>
      <sz val="12"/>
      <name val="Times New Roman"/>
      <family val="1"/>
    </font>
    <font>
      <b/>
      <i/>
      <u/>
      <sz val="12"/>
      <color theme="1"/>
      <name val="Times New Roman"/>
      <family val="1"/>
    </font>
    <font>
      <b/>
      <sz val="20"/>
      <color theme="1"/>
      <name val="Times New Roman"/>
      <family val="1"/>
    </font>
    <font>
      <i/>
      <u/>
      <sz val="12"/>
      <color theme="1"/>
      <name val="Times New Roman"/>
      <family val="1"/>
    </font>
    <font>
      <sz val="48"/>
      <color theme="1"/>
      <name val="Palace Script MT"/>
      <family val="4"/>
    </font>
    <font>
      <sz val="18"/>
      <color theme="1"/>
      <name val="Times New Roman"/>
      <family val="1"/>
    </font>
    <font>
      <b/>
      <sz val="18"/>
      <color theme="1"/>
      <name val="Times New Roman"/>
      <family val="1"/>
    </font>
    <font>
      <sz val="16"/>
      <color theme="1"/>
      <name val="Times New Roman"/>
      <family val="1"/>
    </font>
    <font>
      <sz val="16"/>
      <color theme="1"/>
      <name val="Calibri"/>
      <family val="2"/>
      <scheme val="minor"/>
    </font>
    <font>
      <b/>
      <sz val="14"/>
      <name val="Times New Roman"/>
      <family val="1"/>
    </font>
    <font>
      <b/>
      <sz val="14"/>
      <color rgb="FF000000"/>
      <name val="Times New Roman"/>
      <family val="1"/>
    </font>
    <font>
      <b/>
      <i/>
      <sz val="11"/>
      <color theme="6"/>
      <name val="Times New Roman"/>
      <family val="1"/>
    </font>
    <font>
      <i/>
      <sz val="11"/>
      <color theme="6"/>
      <name val="Times New Roman"/>
      <family val="1"/>
    </font>
    <font>
      <b/>
      <i/>
      <sz val="14"/>
      <color theme="0" tint="-0.499984740745262"/>
      <name val="Times New Roman"/>
      <family val="1"/>
    </font>
    <font>
      <b/>
      <i/>
      <sz val="13"/>
      <color theme="1"/>
      <name val="Times New Roman"/>
      <family val="1"/>
    </font>
    <font>
      <b/>
      <i/>
      <u/>
      <sz val="13"/>
      <color theme="1"/>
      <name val="Times New Roman"/>
      <family val="1"/>
    </font>
    <font>
      <i/>
      <sz val="13"/>
      <color theme="1"/>
      <name val="Times New Roman"/>
      <family val="1"/>
    </font>
    <font>
      <i/>
      <u/>
      <sz val="13"/>
      <color theme="1"/>
      <name val="Times New Roman"/>
      <family val="1"/>
    </font>
    <font>
      <b/>
      <sz val="12"/>
      <color theme="0" tint="-0.499984740745262"/>
      <name val="Times New Roman"/>
      <family val="1"/>
    </font>
    <font>
      <i/>
      <sz val="16"/>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6337778862885"/>
        <bgColor indexed="64"/>
      </patternFill>
    </fill>
    <fill>
      <patternFill patternType="lightUp">
        <fgColor theme="7"/>
      </patternFill>
    </fill>
    <fill>
      <patternFill patternType="lightUp">
        <fgColor theme="7"/>
        <bgColor theme="7" tint="0.59996337778862885"/>
      </patternFill>
    </fill>
    <fill>
      <patternFill patternType="solid">
        <fgColor theme="2"/>
        <bgColor indexed="64"/>
      </patternFill>
    </fill>
  </fills>
  <borders count="48">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ck">
        <color theme="0"/>
      </bottom>
      <diagonal/>
    </border>
    <border>
      <left/>
      <right/>
      <top/>
      <bottom style="thin">
        <color theme="7"/>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Protection="0">
      <alignment horizontal="center" vertical="center"/>
    </xf>
    <xf numFmtId="0" fontId="19" fillId="0" borderId="0" applyNumberFormat="0" applyFill="0" applyBorder="0" applyProtection="0">
      <alignment vertical="center"/>
    </xf>
    <xf numFmtId="0" fontId="20" fillId="0" borderId="0" applyFill="0" applyBorder="0" applyProtection="0">
      <alignment horizontal="left" wrapText="1"/>
    </xf>
    <xf numFmtId="0" fontId="19" fillId="0" borderId="0" applyNumberFormat="0" applyFill="0" applyBorder="0" applyAlignment="0" applyProtection="0"/>
    <xf numFmtId="1" fontId="21" fillId="5" borderId="21">
      <alignment horizontal="center" vertical="center"/>
    </xf>
    <xf numFmtId="0" fontId="22" fillId="0" borderId="0" applyNumberFormat="0" applyFill="0" applyBorder="0" applyProtection="0">
      <alignment vertical="center"/>
    </xf>
    <xf numFmtId="9" fontId="23" fillId="0" borderId="0" applyFill="0" applyBorder="0" applyProtection="0">
      <alignment horizontal="center" vertical="center"/>
    </xf>
    <xf numFmtId="0" fontId="18" fillId="6" borderId="22" applyNumberFormat="0" applyFont="0" applyAlignment="0">
      <alignment horizontal="center"/>
    </xf>
    <xf numFmtId="0" fontId="24" fillId="0" borderId="0" applyNumberFormat="0" applyFill="0" applyBorder="0" applyProtection="0">
      <alignment horizontal="left" vertical="center"/>
    </xf>
    <xf numFmtId="0" fontId="18" fillId="7" borderId="23" applyNumberFormat="0" applyFont="0" applyAlignment="0">
      <alignment horizontal="center"/>
    </xf>
    <xf numFmtId="0" fontId="25" fillId="0" borderId="0" applyFill="0" applyProtection="0">
      <alignment vertical="center"/>
    </xf>
    <xf numFmtId="0" fontId="25" fillId="0" borderId="0" applyFill="0" applyProtection="0">
      <alignment horizontal="center" vertical="center" wrapText="1"/>
    </xf>
    <xf numFmtId="0" fontId="25" fillId="0" borderId="0" applyFill="0" applyProtection="0">
      <alignment horizontal="left"/>
    </xf>
    <xf numFmtId="3" fontId="25" fillId="0" borderId="24" applyFill="0" applyProtection="0">
      <alignment horizontal="center"/>
    </xf>
  </cellStyleXfs>
  <cellXfs count="211">
    <xf numFmtId="0" fontId="0" fillId="0" borderId="0" xfId="0"/>
    <xf numFmtId="0" fontId="8" fillId="0" borderId="2" xfId="0" applyFont="1" applyBorder="1" applyAlignment="1" applyProtection="1">
      <alignment vertical="center"/>
      <protection locked="0"/>
    </xf>
    <xf numFmtId="44" fontId="6" fillId="4" borderId="7" xfId="1" applyNumberFormat="1" applyFont="1" applyFill="1" applyBorder="1" applyAlignment="1" applyProtection="1">
      <alignment vertical="center" wrapText="1"/>
      <protection locked="0"/>
    </xf>
    <xf numFmtId="44" fontId="6" fillId="4" borderId="11" xfId="1" applyNumberFormat="1" applyFont="1" applyFill="1" applyBorder="1" applyAlignment="1" applyProtection="1">
      <alignment vertical="center" wrapText="1"/>
      <protection locked="0"/>
    </xf>
    <xf numFmtId="44" fontId="6" fillId="4" borderId="6" xfId="1" applyNumberFormat="1" applyFont="1" applyFill="1" applyBorder="1" applyAlignment="1" applyProtection="1">
      <alignment vertical="center" wrapText="1"/>
      <protection locked="0"/>
    </xf>
    <xf numFmtId="14" fontId="27" fillId="0" borderId="6" xfId="0" applyNumberFormat="1" applyFont="1" applyBorder="1" applyAlignment="1" applyProtection="1">
      <alignment vertical="center" wrapText="1"/>
      <protection locked="0"/>
    </xf>
    <xf numFmtId="0" fontId="4" fillId="0" borderId="0" xfId="0" applyFont="1" applyProtection="1">
      <protection hidden="1"/>
    </xf>
    <xf numFmtId="0" fontId="26" fillId="0" borderId="0" xfId="3" applyFont="1" applyAlignment="1" applyProtection="1">
      <alignment vertical="center" wrapText="1"/>
      <protection hidden="1"/>
    </xf>
    <xf numFmtId="1" fontId="29" fillId="2" borderId="7" xfId="16" applyNumberFormat="1" applyFont="1" applyFill="1" applyBorder="1" applyAlignment="1" applyProtection="1">
      <alignment horizontal="center" vertical="top"/>
      <protection hidden="1"/>
    </xf>
    <xf numFmtId="0" fontId="26" fillId="0" borderId="0" xfId="3" applyFont="1" applyProtection="1">
      <alignment horizontal="center" vertical="center"/>
      <protection hidden="1"/>
    </xf>
    <xf numFmtId="0" fontId="27" fillId="0" borderId="6" xfId="3" applyFont="1" applyBorder="1" applyProtection="1">
      <alignment horizontal="center" vertical="center"/>
      <protection hidden="1"/>
    </xf>
    <xf numFmtId="0" fontId="26" fillId="0" borderId="28" xfId="3" applyFont="1" applyFill="1" applyBorder="1" applyAlignment="1" applyProtection="1">
      <alignment horizontal="center"/>
      <protection hidden="1"/>
    </xf>
    <xf numFmtId="0" fontId="26" fillId="0" borderId="29" xfId="3" applyFont="1" applyFill="1" applyBorder="1" applyAlignment="1" applyProtection="1">
      <alignment horizontal="center"/>
      <protection hidden="1"/>
    </xf>
    <xf numFmtId="0" fontId="26" fillId="0" borderId="30" xfId="3" applyFont="1" applyFill="1" applyBorder="1" applyAlignment="1" applyProtection="1">
      <alignment horizontal="center"/>
      <protection hidden="1"/>
    </xf>
    <xf numFmtId="0" fontId="4" fillId="0" borderId="1" xfId="0" applyFont="1" applyFill="1" applyBorder="1" applyProtection="1">
      <protection hidden="1"/>
    </xf>
    <xf numFmtId="0" fontId="4" fillId="0" borderId="0" xfId="0" applyFont="1" applyFill="1" applyBorder="1" applyProtection="1">
      <protection hidden="1"/>
    </xf>
    <xf numFmtId="0" fontId="4" fillId="0" borderId="27" xfId="0" applyFont="1" applyFill="1" applyBorder="1" applyProtection="1">
      <protection hidden="1"/>
    </xf>
    <xf numFmtId="0" fontId="26" fillId="0" borderId="17" xfId="3" applyFont="1" applyFill="1" applyBorder="1" applyAlignment="1" applyProtection="1">
      <alignment horizontal="center"/>
      <protection hidden="1"/>
    </xf>
    <xf numFmtId="0" fontId="26" fillId="0" borderId="25" xfId="3" applyFont="1" applyFill="1" applyBorder="1" applyAlignment="1" applyProtection="1">
      <alignment horizontal="center"/>
      <protection hidden="1"/>
    </xf>
    <xf numFmtId="0" fontId="26" fillId="0" borderId="26" xfId="3" applyFont="1" applyFill="1" applyBorder="1" applyAlignment="1" applyProtection="1">
      <alignment horizontal="center"/>
      <protection hidden="1"/>
    </xf>
    <xf numFmtId="0" fontId="26" fillId="0" borderId="0" xfId="3" applyFont="1" applyBorder="1" applyAlignment="1" applyProtection="1">
      <alignment horizontal="center"/>
      <protection hidden="1"/>
    </xf>
    <xf numFmtId="0" fontId="28" fillId="0" borderId="0" xfId="5" applyFont="1" applyProtection="1">
      <alignment horizontal="left" wrapText="1"/>
      <protection hidden="1"/>
    </xf>
    <xf numFmtId="0" fontId="26" fillId="0" borderId="0" xfId="3" applyFont="1" applyAlignment="1" applyProtection="1">
      <alignment horizontal="center"/>
      <protection hidden="1"/>
    </xf>
    <xf numFmtId="0" fontId="4" fillId="0" borderId="0" xfId="0" applyFont="1" applyBorder="1" applyProtection="1">
      <protection hidden="1"/>
    </xf>
    <xf numFmtId="0" fontId="13" fillId="4" borderId="7"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4" borderId="20" xfId="0" applyFont="1" applyFill="1" applyBorder="1" applyAlignment="1" applyProtection="1">
      <alignment horizontal="left" vertical="center" wrapText="1"/>
      <protection locked="0"/>
    </xf>
    <xf numFmtId="0" fontId="6" fillId="4" borderId="7" xfId="0" applyFont="1" applyFill="1" applyBorder="1" applyAlignment="1" applyProtection="1">
      <alignment vertical="center" wrapText="1"/>
      <protection locked="0"/>
    </xf>
    <xf numFmtId="0" fontId="13" fillId="4" borderId="26" xfId="0" applyFont="1" applyFill="1" applyBorder="1" applyAlignment="1" applyProtection="1">
      <alignment horizontal="left" vertical="center" wrapText="1"/>
      <protection locked="0"/>
    </xf>
    <xf numFmtId="0" fontId="8" fillId="4" borderId="18" xfId="0" applyFont="1" applyFill="1" applyBorder="1" applyAlignment="1" applyProtection="1">
      <alignment vertical="center" wrapText="1"/>
      <protection locked="0"/>
    </xf>
    <xf numFmtId="0" fontId="8" fillId="4" borderId="31" xfId="0" applyFont="1" applyFill="1" applyBorder="1" applyAlignment="1" applyProtection="1">
      <alignment vertical="center" wrapText="1"/>
      <protection locked="0"/>
    </xf>
    <xf numFmtId="0" fontId="8" fillId="4" borderId="33" xfId="0" applyFont="1" applyFill="1" applyBorder="1" applyAlignment="1" applyProtection="1">
      <alignment vertical="center" wrapText="1"/>
      <protection locked="0"/>
    </xf>
    <xf numFmtId="0" fontId="8" fillId="4" borderId="35" xfId="0" applyFont="1" applyFill="1" applyBorder="1" applyAlignment="1" applyProtection="1">
      <alignment vertical="center" wrapText="1"/>
      <protection locked="0"/>
    </xf>
    <xf numFmtId="0" fontId="8" fillId="4" borderId="20" xfId="0" applyFont="1" applyFill="1" applyBorder="1" applyAlignment="1" applyProtection="1">
      <alignment vertical="center" wrapText="1"/>
      <protection locked="0"/>
    </xf>
    <xf numFmtId="0" fontId="8" fillId="4" borderId="7" xfId="0" applyFont="1" applyFill="1" applyBorder="1" applyAlignment="1" applyProtection="1">
      <alignment vertical="center" wrapText="1"/>
      <protection locked="0"/>
    </xf>
    <xf numFmtId="0" fontId="13" fillId="4" borderId="18" xfId="0" applyFont="1" applyFill="1" applyBorder="1" applyAlignment="1" applyProtection="1">
      <alignment horizontal="left" vertical="center" wrapText="1"/>
      <protection locked="0"/>
    </xf>
    <xf numFmtId="0" fontId="6" fillId="4" borderId="6" xfId="0" applyFont="1" applyFill="1" applyBorder="1" applyAlignment="1" applyProtection="1">
      <alignment vertical="center" wrapText="1"/>
      <protection locked="0"/>
    </xf>
    <xf numFmtId="0" fontId="8" fillId="4" borderId="19" xfId="0" applyFont="1" applyFill="1" applyBorder="1" applyAlignment="1" applyProtection="1">
      <alignment vertical="center" wrapText="1"/>
      <protection locked="0"/>
    </xf>
    <xf numFmtId="0" fontId="0" fillId="0" borderId="0" xfId="0" applyProtection="1">
      <protection hidden="1"/>
    </xf>
    <xf numFmtId="0" fontId="5" fillId="8" borderId="12" xfId="0" applyFont="1" applyFill="1" applyBorder="1" applyAlignment="1" applyProtection="1">
      <alignment horizontal="center" vertical="center" wrapText="1"/>
      <protection hidden="1"/>
    </xf>
    <xf numFmtId="0" fontId="5" fillId="8" borderId="13" xfId="0" applyFont="1" applyFill="1" applyBorder="1" applyAlignment="1" applyProtection="1">
      <alignment horizontal="center" vertical="center" wrapText="1"/>
      <protection hidden="1"/>
    </xf>
    <xf numFmtId="0" fontId="5" fillId="8" borderId="14" xfId="0" applyFont="1" applyFill="1" applyBorder="1" applyAlignment="1" applyProtection="1">
      <alignment horizontal="center" vertical="center" wrapText="1"/>
      <protection hidden="1"/>
    </xf>
    <xf numFmtId="44" fontId="5" fillId="4" borderId="7" xfId="1" applyFont="1" applyFill="1" applyBorder="1" applyProtection="1">
      <protection hidden="1"/>
    </xf>
    <xf numFmtId="9" fontId="5" fillId="4" borderId="17" xfId="2" applyFont="1" applyFill="1" applyBorder="1" applyProtection="1">
      <protection hidden="1"/>
    </xf>
    <xf numFmtId="17" fontId="29" fillId="2" borderId="11" xfId="15" applyNumberFormat="1" applyFont="1" applyFill="1" applyBorder="1" applyAlignment="1" applyProtection="1">
      <alignment horizontal="center"/>
      <protection hidden="1"/>
    </xf>
    <xf numFmtId="0" fontId="27" fillId="0" borderId="6" xfId="0" applyFont="1" applyFill="1" applyBorder="1" applyAlignment="1" applyProtection="1">
      <alignment vertical="center" wrapText="1"/>
      <protection hidden="1"/>
    </xf>
    <xf numFmtId="44" fontId="5" fillId="0" borderId="2" xfId="0" applyNumberFormat="1" applyFont="1" applyFill="1" applyBorder="1" applyAlignment="1" applyProtection="1">
      <alignment vertical="center" wrapText="1"/>
      <protection hidden="1"/>
    </xf>
    <xf numFmtId="9" fontId="5" fillId="0" borderId="8" xfId="2" applyFont="1" applyFill="1" applyBorder="1" applyAlignment="1" applyProtection="1">
      <alignment vertical="center" wrapText="1"/>
      <protection hidden="1"/>
    </xf>
    <xf numFmtId="0" fontId="5" fillId="8" borderId="2" xfId="0" applyNumberFormat="1" applyFont="1" applyFill="1" applyBorder="1" applyAlignment="1" applyProtection="1">
      <alignment horizontal="right" vertical="center" wrapText="1"/>
      <protection hidden="1"/>
    </xf>
    <xf numFmtId="164" fontId="6" fillId="4" borderId="19" xfId="1" applyNumberFormat="1" applyFont="1" applyFill="1" applyBorder="1" applyProtection="1">
      <protection locked="0"/>
    </xf>
    <xf numFmtId="164" fontId="6" fillId="4" borderId="31" xfId="1" applyNumberFormat="1" applyFont="1" applyFill="1" applyBorder="1" applyProtection="1">
      <protection locked="0"/>
    </xf>
    <xf numFmtId="164" fontId="6" fillId="4" borderId="17" xfId="1" applyNumberFormat="1" applyFont="1" applyFill="1" applyBorder="1" applyProtection="1">
      <protection locked="0"/>
    </xf>
    <xf numFmtId="164" fontId="6" fillId="4" borderId="1" xfId="1" applyNumberFormat="1" applyFont="1" applyFill="1" applyBorder="1" applyProtection="1">
      <protection locked="0"/>
    </xf>
    <xf numFmtId="44" fontId="6" fillId="4" borderId="17" xfId="1" applyNumberFormat="1" applyFont="1" applyFill="1" applyBorder="1" applyAlignment="1" applyProtection="1">
      <alignment vertical="center" wrapText="1"/>
      <protection locked="0"/>
    </xf>
    <xf numFmtId="44" fontId="6" fillId="4" borderId="1" xfId="1" applyNumberFormat="1" applyFont="1" applyFill="1" applyBorder="1" applyAlignment="1" applyProtection="1">
      <alignment vertical="center" wrapText="1"/>
      <protection locked="0"/>
    </xf>
    <xf numFmtId="44" fontId="6" fillId="4" borderId="44" xfId="1" applyNumberFormat="1" applyFont="1" applyFill="1" applyBorder="1" applyAlignment="1" applyProtection="1">
      <alignment vertical="center" wrapText="1"/>
      <protection locked="0"/>
    </xf>
    <xf numFmtId="0" fontId="6" fillId="0" borderId="18" xfId="0" applyFont="1" applyBorder="1" applyAlignment="1" applyProtection="1">
      <alignment vertical="center"/>
      <protection locked="0"/>
    </xf>
    <xf numFmtId="0" fontId="13" fillId="0" borderId="18" xfId="0" applyFont="1" applyFill="1" applyBorder="1" applyAlignment="1" applyProtection="1">
      <alignment vertical="center"/>
      <protection locked="0"/>
    </xf>
    <xf numFmtId="0" fontId="10" fillId="8" borderId="9" xfId="0" applyFont="1" applyFill="1" applyBorder="1" applyAlignment="1" applyProtection="1">
      <alignment horizontal="center" vertical="center" wrapText="1"/>
    </xf>
    <xf numFmtId="0" fontId="10" fillId="8" borderId="16" xfId="0" applyFont="1" applyFill="1" applyBorder="1" applyAlignment="1" applyProtection="1">
      <alignment horizontal="center" vertical="center" wrapText="1"/>
    </xf>
    <xf numFmtId="0" fontId="10" fillId="8" borderId="14" xfId="0" applyFont="1" applyFill="1" applyBorder="1" applyAlignment="1" applyProtection="1">
      <alignment horizontal="center" vertical="center" wrapText="1"/>
    </xf>
    <xf numFmtId="0" fontId="0" fillId="0" borderId="0" xfId="0" applyProtection="1"/>
    <xf numFmtId="0" fontId="37" fillId="0" borderId="0" xfId="0" applyFont="1" applyProtection="1"/>
    <xf numFmtId="0" fontId="15" fillId="0" borderId="0" xfId="0" applyFont="1" applyAlignment="1" applyProtection="1">
      <alignment horizontal="center" vertical="center" wrapText="1"/>
    </xf>
    <xf numFmtId="0" fontId="9" fillId="0" borderId="0" xfId="0" applyFont="1" applyBorder="1" applyAlignment="1" applyProtection="1">
      <alignment horizontal="left" vertical="top" wrapText="1"/>
    </xf>
    <xf numFmtId="0" fontId="4" fillId="0" borderId="0" xfId="0" applyFont="1" applyProtection="1"/>
    <xf numFmtId="0" fontId="2" fillId="0" borderId="0" xfId="0" applyFont="1" applyProtection="1"/>
    <xf numFmtId="0" fontId="10" fillId="8" borderId="0" xfId="0" applyFont="1" applyFill="1" applyBorder="1" applyAlignment="1" applyProtection="1">
      <alignment horizontal="center" vertical="center" wrapText="1"/>
      <protection hidden="1"/>
    </xf>
    <xf numFmtId="0" fontId="40" fillId="8" borderId="1" xfId="0" applyFont="1" applyFill="1" applyBorder="1" applyAlignment="1" applyProtection="1">
      <alignment horizontal="center" vertical="center" wrapText="1"/>
      <protection hidden="1"/>
    </xf>
    <xf numFmtId="0" fontId="7" fillId="8" borderId="1" xfId="0" applyFont="1" applyFill="1" applyBorder="1" applyAlignment="1" applyProtection="1">
      <alignment horizontal="center" vertical="center" wrapText="1"/>
      <protection hidden="1"/>
    </xf>
    <xf numFmtId="0" fontId="10" fillId="8" borderId="1" xfId="0" applyFont="1" applyFill="1" applyBorder="1" applyAlignment="1" applyProtection="1">
      <alignment horizontal="center" vertical="center" wrapText="1"/>
      <protection hidden="1"/>
    </xf>
    <xf numFmtId="0" fontId="41" fillId="4" borderId="28" xfId="0" applyFont="1" applyFill="1" applyBorder="1" applyAlignment="1" applyProtection="1">
      <alignment vertical="center" wrapText="1"/>
      <protection hidden="1"/>
    </xf>
    <xf numFmtId="0" fontId="6" fillId="4" borderId="28" xfId="0" applyFont="1" applyFill="1" applyBorder="1" applyAlignment="1" applyProtection="1">
      <alignment vertical="center" wrapText="1"/>
      <protection hidden="1"/>
    </xf>
    <xf numFmtId="0" fontId="2" fillId="0" borderId="0" xfId="0" applyFont="1" applyProtection="1">
      <protection hidden="1"/>
    </xf>
    <xf numFmtId="0" fontId="16"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49" fontId="6" fillId="4" borderId="29" xfId="0" applyNumberFormat="1" applyFont="1" applyFill="1" applyBorder="1" applyAlignment="1" applyProtection="1">
      <alignment vertical="center" wrapText="1"/>
      <protection locked="0"/>
    </xf>
    <xf numFmtId="49" fontId="6" fillId="4" borderId="28" xfId="0" applyNumberFormat="1" applyFont="1" applyFill="1" applyBorder="1" applyAlignment="1" applyProtection="1">
      <alignment horizontal="center" vertical="center"/>
      <protection locked="0"/>
    </xf>
    <xf numFmtId="0" fontId="8" fillId="4" borderId="28" xfId="0" applyFont="1" applyFill="1" applyBorder="1" applyAlignment="1" applyProtection="1">
      <alignment vertical="center" wrapText="1"/>
      <protection locked="0"/>
    </xf>
    <xf numFmtId="0" fontId="4" fillId="0" borderId="0" xfId="0" applyFont="1" applyAlignment="1" applyProtection="1">
      <alignment horizontal="left"/>
    </xf>
    <xf numFmtId="0" fontId="6" fillId="0" borderId="0" xfId="0" applyFont="1" applyBorder="1" applyAlignment="1" applyProtection="1">
      <alignment vertical="top"/>
    </xf>
    <xf numFmtId="0" fontId="6" fillId="0" borderId="0" xfId="0" applyFont="1" applyBorder="1" applyAlignment="1" applyProtection="1">
      <alignment horizontal="left" vertical="top"/>
    </xf>
    <xf numFmtId="0" fontId="8" fillId="0" borderId="0" xfId="0" applyFont="1" applyBorder="1" applyAlignment="1" applyProtection="1">
      <alignment vertical="top"/>
    </xf>
    <xf numFmtId="0" fontId="10" fillId="8" borderId="36" xfId="0" applyFont="1" applyFill="1" applyBorder="1" applyAlignment="1" applyProtection="1">
      <alignment horizontal="center" vertical="center" wrapText="1"/>
    </xf>
    <xf numFmtId="0" fontId="10" fillId="8" borderId="19" xfId="0" applyFont="1" applyFill="1" applyBorder="1" applyAlignment="1" applyProtection="1">
      <alignment horizontal="center" vertical="center" wrapText="1"/>
    </xf>
    <xf numFmtId="164" fontId="13" fillId="4" borderId="19" xfId="1" applyNumberFormat="1" applyFont="1" applyFill="1" applyBorder="1" applyAlignment="1" applyProtection="1">
      <alignment vertical="center" wrapText="1"/>
      <protection locked="0"/>
    </xf>
    <xf numFmtId="164" fontId="13" fillId="4" borderId="42" xfId="1" applyNumberFormat="1" applyFont="1" applyFill="1" applyBorder="1" applyAlignment="1" applyProtection="1">
      <alignment vertical="center" wrapText="1"/>
      <protection locked="0"/>
    </xf>
    <xf numFmtId="0" fontId="39" fillId="8" borderId="38" xfId="0" applyFont="1" applyFill="1" applyBorder="1" applyAlignment="1" applyProtection="1">
      <alignment vertical="center" wrapText="1"/>
      <protection hidden="1"/>
    </xf>
    <xf numFmtId="44" fontId="38" fillId="0" borderId="43" xfId="0" applyNumberFormat="1" applyFont="1" applyFill="1" applyBorder="1" applyAlignment="1" applyProtection="1">
      <alignment horizontal="center" vertical="center" wrapText="1"/>
      <protection hidden="1"/>
    </xf>
    <xf numFmtId="0" fontId="0" fillId="0" borderId="36" xfId="0" applyBorder="1" applyProtection="1">
      <protection hidden="1"/>
    </xf>
    <xf numFmtId="0" fontId="0" fillId="0" borderId="0" xfId="0" applyBorder="1" applyProtection="1">
      <protection hidden="1"/>
    </xf>
    <xf numFmtId="0" fontId="0" fillId="0" borderId="37" xfId="0" applyBorder="1" applyProtection="1">
      <protection hidden="1"/>
    </xf>
    <xf numFmtId="0" fontId="5" fillId="8" borderId="38" xfId="0" applyFont="1" applyFill="1" applyBorder="1" applyAlignment="1" applyProtection="1">
      <alignment horizontal="center" vertical="center" wrapText="1"/>
      <protection hidden="1"/>
    </xf>
    <xf numFmtId="0" fontId="12" fillId="8" borderId="32" xfId="0" applyFont="1" applyFill="1" applyBorder="1" applyAlignment="1" applyProtection="1">
      <alignment horizontal="center" vertical="center" wrapText="1"/>
      <protection hidden="1"/>
    </xf>
    <xf numFmtId="0" fontId="12" fillId="8" borderId="42" xfId="0" applyFont="1" applyFill="1" applyBorder="1" applyAlignment="1" applyProtection="1">
      <alignment horizontal="center" vertical="center" wrapText="1"/>
      <protection hidden="1"/>
    </xf>
    <xf numFmtId="0" fontId="13" fillId="4" borderId="20" xfId="0" applyFont="1" applyFill="1" applyBorder="1" applyAlignment="1" applyProtection="1">
      <alignment vertical="center" wrapText="1"/>
      <protection hidden="1"/>
    </xf>
    <xf numFmtId="0" fontId="13" fillId="4" borderId="7" xfId="0" applyFont="1" applyFill="1" applyBorder="1" applyAlignment="1" applyProtection="1">
      <alignment vertical="center" wrapText="1"/>
      <protection hidden="1"/>
    </xf>
    <xf numFmtId="0" fontId="13" fillId="4" borderId="40" xfId="0" applyFont="1" applyFill="1" applyBorder="1" applyAlignment="1" applyProtection="1">
      <alignment vertical="center" wrapText="1"/>
      <protection hidden="1"/>
    </xf>
    <xf numFmtId="0" fontId="13" fillId="4" borderId="41" xfId="0" applyFont="1" applyFill="1" applyBorder="1" applyAlignment="1" applyProtection="1">
      <alignment vertical="center" wrapText="1"/>
      <protection hidden="1"/>
    </xf>
    <xf numFmtId="164" fontId="10" fillId="0" borderId="2" xfId="0" applyNumberFormat="1" applyFont="1" applyBorder="1" applyAlignment="1" applyProtection="1">
      <alignment vertical="center"/>
    </xf>
    <xf numFmtId="0" fontId="5" fillId="8" borderId="38" xfId="0" applyFont="1" applyFill="1" applyBorder="1" applyAlignment="1" applyProtection="1">
      <alignment horizontal="right" vertical="center" wrapText="1"/>
    </xf>
    <xf numFmtId="0" fontId="11" fillId="8" borderId="15" xfId="0" applyFont="1" applyFill="1" applyBorder="1" applyAlignment="1" applyProtection="1">
      <alignment horizontal="right" vertical="center" wrapText="1"/>
    </xf>
    <xf numFmtId="0" fontId="13" fillId="4" borderId="47" xfId="0" applyFont="1" applyFill="1" applyBorder="1" applyAlignment="1" applyProtection="1">
      <alignment horizontal="left" vertical="center" wrapText="1"/>
      <protection locked="0"/>
    </xf>
    <xf numFmtId="0" fontId="5" fillId="8" borderId="38" xfId="0" applyFont="1" applyFill="1" applyBorder="1" applyAlignment="1" applyProtection="1">
      <alignment horizontal="center" vertical="center" wrapText="1"/>
    </xf>
    <xf numFmtId="0" fontId="5" fillId="8" borderId="32" xfId="0" applyFont="1" applyFill="1" applyBorder="1" applyAlignment="1" applyProtection="1">
      <alignment horizontal="center" vertical="center" wrapText="1"/>
    </xf>
    <xf numFmtId="0" fontId="5" fillId="8" borderId="4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44" fontId="0" fillId="0" borderId="0" xfId="1" applyFont="1" applyProtection="1"/>
    <xf numFmtId="0" fontId="4" fillId="0" borderId="7" xfId="0" applyFont="1" applyBorder="1" applyAlignment="1" applyProtection="1">
      <alignment vertical="center" wrapText="1"/>
    </xf>
    <xf numFmtId="0" fontId="4" fillId="0" borderId="6" xfId="0" applyFont="1" applyBorder="1" applyAlignment="1" applyProtection="1">
      <alignment vertical="center" wrapText="1"/>
    </xf>
    <xf numFmtId="0" fontId="13" fillId="4" borderId="7" xfId="0" applyNumberFormat="1" applyFont="1" applyFill="1" applyBorder="1" applyAlignment="1" applyProtection="1">
      <alignment horizontal="left" vertical="center" wrapText="1"/>
      <protection hidden="1"/>
    </xf>
    <xf numFmtId="0" fontId="13" fillId="4" borderId="11" xfId="0" applyNumberFormat="1" applyFont="1" applyFill="1" applyBorder="1" applyAlignment="1" applyProtection="1">
      <alignment horizontal="left" vertical="center" wrapText="1"/>
      <protection hidden="1"/>
    </xf>
    <xf numFmtId="0" fontId="10" fillId="8" borderId="2" xfId="0" applyFont="1" applyFill="1" applyBorder="1" applyAlignment="1" applyProtection="1">
      <alignment horizontal="center" vertical="center" wrapText="1"/>
      <protection hidden="1"/>
    </xf>
    <xf numFmtId="0" fontId="10" fillId="8" borderId="9" xfId="0" applyFont="1" applyFill="1" applyBorder="1" applyAlignment="1" applyProtection="1">
      <alignment horizontal="center" vertical="center" wrapText="1"/>
      <protection hidden="1"/>
    </xf>
    <xf numFmtId="0" fontId="6" fillId="0" borderId="20" xfId="0" applyFont="1" applyBorder="1" applyAlignment="1" applyProtection="1">
      <alignment vertical="center"/>
      <protection hidden="1"/>
    </xf>
    <xf numFmtId="44" fontId="6" fillId="3" borderId="46" xfId="1" applyNumberFormat="1" applyFont="1" applyFill="1" applyBorder="1" applyAlignment="1" applyProtection="1">
      <alignment vertical="center" wrapText="1"/>
      <protection hidden="1"/>
    </xf>
    <xf numFmtId="0" fontId="6" fillId="0" borderId="18" xfId="0" applyFont="1" applyBorder="1" applyAlignment="1" applyProtection="1">
      <alignment vertical="center"/>
      <protection hidden="1"/>
    </xf>
    <xf numFmtId="44" fontId="6" fillId="3" borderId="19" xfId="1" applyNumberFormat="1" applyFont="1" applyFill="1" applyBorder="1" applyAlignment="1" applyProtection="1">
      <alignment vertical="center" wrapText="1"/>
      <protection hidden="1"/>
    </xf>
    <xf numFmtId="44" fontId="6" fillId="3" borderId="42" xfId="1" applyNumberFormat="1" applyFont="1" applyFill="1" applyBorder="1" applyAlignment="1" applyProtection="1">
      <alignment vertical="center" wrapText="1"/>
      <protection hidden="1"/>
    </xf>
    <xf numFmtId="0" fontId="7" fillId="8" borderId="40" xfId="0" applyFont="1" applyFill="1" applyBorder="1" applyAlignment="1" applyProtection="1">
      <alignment horizontal="right" vertical="center"/>
      <protection hidden="1"/>
    </xf>
    <xf numFmtId="44" fontId="6" fillId="3" borderId="41" xfId="0" applyNumberFormat="1" applyFont="1" applyFill="1" applyBorder="1" applyAlignment="1" applyProtection="1">
      <alignment vertical="center" wrapText="1"/>
      <protection hidden="1"/>
    </xf>
    <xf numFmtId="44" fontId="6" fillId="3" borderId="32" xfId="0" applyNumberFormat="1" applyFont="1" applyFill="1" applyBorder="1" applyAlignment="1" applyProtection="1">
      <alignment vertical="center" wrapText="1"/>
      <protection hidden="1"/>
    </xf>
    <xf numFmtId="44" fontId="5" fillId="3" borderId="2" xfId="0" applyNumberFormat="1" applyFont="1" applyFill="1" applyBorder="1" applyAlignment="1" applyProtection="1">
      <alignment vertical="center" wrapText="1"/>
      <protection hidden="1"/>
    </xf>
    <xf numFmtId="0" fontId="13" fillId="0" borderId="20" xfId="0" applyFont="1" applyFill="1" applyBorder="1" applyAlignment="1" applyProtection="1">
      <alignment vertical="center" wrapText="1"/>
      <protection hidden="1"/>
    </xf>
    <xf numFmtId="0" fontId="13" fillId="0" borderId="20" xfId="0" applyFont="1" applyFill="1" applyBorder="1" applyAlignment="1" applyProtection="1">
      <alignment vertical="center"/>
      <protection hidden="1"/>
    </xf>
    <xf numFmtId="0" fontId="7" fillId="8" borderId="20" xfId="0" applyFont="1" applyFill="1" applyBorder="1" applyAlignment="1" applyProtection="1">
      <alignment horizontal="right" vertical="center"/>
      <protection hidden="1"/>
    </xf>
    <xf numFmtId="44" fontId="6" fillId="3" borderId="11" xfId="0" applyNumberFormat="1" applyFont="1" applyFill="1" applyBorder="1" applyAlignment="1" applyProtection="1">
      <alignment vertical="center" wrapText="1"/>
      <protection hidden="1"/>
    </xf>
    <xf numFmtId="44" fontId="6" fillId="3" borderId="1" xfId="0" applyNumberFormat="1" applyFont="1" applyFill="1" applyBorder="1" applyAlignment="1" applyProtection="1">
      <alignment vertical="center" wrapText="1"/>
      <protection hidden="1"/>
    </xf>
    <xf numFmtId="0" fontId="5" fillId="8" borderId="38" xfId="0" applyFont="1" applyFill="1" applyBorder="1" applyAlignment="1" applyProtection="1">
      <alignment vertical="center" wrapText="1"/>
      <protection hidden="1"/>
    </xf>
    <xf numFmtId="44" fontId="10" fillId="3" borderId="45" xfId="0" applyNumberFormat="1" applyFont="1" applyFill="1" applyBorder="1" applyAlignment="1" applyProtection="1">
      <alignment horizontal="center" vertical="center" wrapText="1"/>
      <protection hidden="1"/>
    </xf>
    <xf numFmtId="44" fontId="10" fillId="3" borderId="14" xfId="0" applyNumberFormat="1" applyFont="1" applyFill="1" applyBorder="1" applyAlignment="1" applyProtection="1">
      <alignment horizontal="center" vertical="center" wrapText="1"/>
      <protection hidden="1"/>
    </xf>
    <xf numFmtId="0" fontId="5" fillId="8" borderId="20" xfId="0" applyFont="1" applyFill="1" applyBorder="1" applyAlignment="1" applyProtection="1">
      <alignment vertical="center" wrapText="1"/>
      <protection hidden="1"/>
    </xf>
    <xf numFmtId="0" fontId="11" fillId="8" borderId="33"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top"/>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5" fillId="8" borderId="9"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5" fillId="8" borderId="8" xfId="0" applyFont="1" applyFill="1" applyBorder="1" applyAlignment="1" applyProtection="1">
      <alignment horizontal="center" vertical="center" wrapText="1"/>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33" fillId="0" borderId="0" xfId="0" applyFont="1" applyAlignment="1" applyProtection="1">
      <alignment horizontal="center" wrapText="1"/>
    </xf>
    <xf numFmtId="0" fontId="34" fillId="0" borderId="0" xfId="0" applyFont="1" applyAlignment="1" applyProtection="1">
      <alignment horizontal="center" vertical="center" wrapText="1"/>
    </xf>
    <xf numFmtId="0" fontId="36" fillId="0" borderId="0" xfId="0" applyFont="1" applyAlignment="1" applyProtection="1">
      <alignment horizontal="center" vertical="center" wrapText="1"/>
    </xf>
    <xf numFmtId="0" fontId="35" fillId="8" borderId="9" xfId="0" applyFont="1" applyFill="1" applyBorder="1" applyAlignment="1" applyProtection="1">
      <alignment horizontal="center" vertical="center"/>
    </xf>
    <xf numFmtId="0" fontId="35" fillId="8" borderId="10" xfId="0" applyFont="1" applyFill="1" applyBorder="1" applyAlignment="1" applyProtection="1">
      <alignment horizontal="center" vertical="center"/>
    </xf>
    <xf numFmtId="0" fontId="35" fillId="8" borderId="8" xfId="0" applyFont="1" applyFill="1" applyBorder="1" applyAlignment="1" applyProtection="1">
      <alignment horizontal="center" vertical="center"/>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10" fillId="8" borderId="9" xfId="0" applyFont="1" applyFill="1" applyBorder="1" applyAlignment="1" applyProtection="1">
      <alignment horizontal="left" vertical="center" wrapText="1"/>
      <protection hidden="1"/>
    </xf>
    <xf numFmtId="0" fontId="10" fillId="8" borderId="10" xfId="0" applyFont="1" applyFill="1" applyBorder="1" applyAlignment="1" applyProtection="1">
      <alignment horizontal="left" vertical="center" wrapText="1"/>
      <protection hidden="1"/>
    </xf>
    <xf numFmtId="0" fontId="10" fillId="8" borderId="8" xfId="0" applyFont="1" applyFill="1" applyBorder="1" applyAlignment="1" applyProtection="1">
      <alignment horizontal="left" vertical="center" wrapText="1"/>
      <protection hidden="1"/>
    </xf>
    <xf numFmtId="0" fontId="8" fillId="0" borderId="9" xfId="0" applyFont="1" applyBorder="1" applyAlignment="1" applyProtection="1">
      <alignment horizontal="left" vertical="top" wrapText="1"/>
      <protection hidden="1"/>
    </xf>
    <xf numFmtId="0" fontId="8" fillId="0" borderId="10" xfId="0" applyFont="1" applyBorder="1" applyAlignment="1" applyProtection="1">
      <alignment horizontal="left" vertical="top" wrapText="1"/>
      <protection hidden="1"/>
    </xf>
    <xf numFmtId="0" fontId="8" fillId="0" borderId="8" xfId="0" applyFont="1" applyBorder="1" applyAlignment="1" applyProtection="1">
      <alignment horizontal="left" vertical="top" wrapText="1"/>
      <protection hidden="1"/>
    </xf>
    <xf numFmtId="0" fontId="35" fillId="8" borderId="9" xfId="0" applyFont="1" applyFill="1" applyBorder="1" applyAlignment="1" applyProtection="1">
      <alignment horizontal="center" vertical="center" wrapText="1"/>
      <protection hidden="1"/>
    </xf>
    <xf numFmtId="0" fontId="35" fillId="8" borderId="10" xfId="0" applyFont="1" applyFill="1" applyBorder="1" applyAlignment="1" applyProtection="1">
      <alignment horizontal="center" vertical="center" wrapText="1"/>
      <protection hidden="1"/>
    </xf>
    <xf numFmtId="0" fontId="35" fillId="8" borderId="8" xfId="0" applyFont="1" applyFill="1" applyBorder="1" applyAlignment="1" applyProtection="1">
      <alignment horizontal="center" vertical="center" wrapText="1"/>
      <protection hidden="1"/>
    </xf>
    <xf numFmtId="0" fontId="10" fillId="8" borderId="9" xfId="0" applyFont="1" applyFill="1" applyBorder="1" applyAlignment="1" applyProtection="1">
      <alignment horizontal="center" vertical="center"/>
    </xf>
    <xf numFmtId="0" fontId="10" fillId="8" borderId="10" xfId="0" applyFont="1" applyFill="1" applyBorder="1" applyAlignment="1" applyProtection="1">
      <alignment horizontal="center" vertical="center"/>
    </xf>
    <xf numFmtId="0" fontId="10" fillId="8" borderId="8" xfId="0" applyFont="1" applyFill="1" applyBorder="1" applyAlignment="1" applyProtection="1">
      <alignment horizontal="center" vertical="center"/>
    </xf>
    <xf numFmtId="0" fontId="10" fillId="8" borderId="3" xfId="0" applyFont="1" applyFill="1" applyBorder="1" applyAlignment="1" applyProtection="1">
      <alignment horizontal="center" vertical="center" wrapText="1"/>
    </xf>
    <xf numFmtId="0" fontId="10" fillId="8" borderId="4" xfId="0" applyFont="1" applyFill="1" applyBorder="1" applyAlignment="1" applyProtection="1">
      <alignment horizontal="center" vertical="center" wrapText="1"/>
    </xf>
    <xf numFmtId="0" fontId="10" fillId="8" borderId="5" xfId="0" applyFont="1" applyFill="1" applyBorder="1" applyAlignment="1" applyProtection="1">
      <alignment horizontal="center" vertical="center" wrapText="1"/>
    </xf>
    <xf numFmtId="0" fontId="35" fillId="8" borderId="3" xfId="0" applyFont="1" applyFill="1" applyBorder="1" applyAlignment="1" applyProtection="1">
      <alignment horizontal="center" vertical="center"/>
    </xf>
    <xf numFmtId="0" fontId="35" fillId="8" borderId="4" xfId="0" applyFont="1" applyFill="1" applyBorder="1" applyAlignment="1" applyProtection="1">
      <alignment horizontal="center" vertical="center"/>
    </xf>
    <xf numFmtId="0" fontId="35" fillId="8" borderId="5" xfId="0" applyFont="1" applyFill="1" applyBorder="1" applyAlignment="1" applyProtection="1">
      <alignment horizontal="center" vertical="center"/>
    </xf>
    <xf numFmtId="0" fontId="35" fillId="8" borderId="38" xfId="0" applyFont="1" applyFill="1" applyBorder="1" applyAlignment="1" applyProtection="1">
      <alignment horizontal="center" vertical="center"/>
    </xf>
    <xf numFmtId="0" fontId="35" fillId="8" borderId="15" xfId="0" applyFont="1" applyFill="1" applyBorder="1" applyAlignment="1" applyProtection="1">
      <alignment horizontal="center" vertical="center"/>
    </xf>
    <xf numFmtId="0" fontId="35" fillId="8" borderId="39" xfId="0" applyFont="1" applyFill="1" applyBorder="1" applyAlignment="1" applyProtection="1">
      <alignment horizontal="center" vertical="center"/>
    </xf>
    <xf numFmtId="0" fontId="8" fillId="0" borderId="12"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8" fillId="0" borderId="14" xfId="0" applyFont="1" applyBorder="1" applyAlignment="1" applyProtection="1">
      <alignment horizontal="left" vertical="top"/>
      <protection locked="0"/>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8" fillId="0" borderId="36" xfId="0" applyFont="1" applyFill="1" applyBorder="1" applyAlignment="1" applyProtection="1">
      <alignment vertical="top"/>
    </xf>
    <xf numFmtId="0" fontId="8" fillId="0" borderId="37" xfId="0" applyFont="1" applyFill="1" applyBorder="1" applyAlignment="1" applyProtection="1">
      <alignment vertical="top"/>
    </xf>
    <xf numFmtId="0" fontId="8" fillId="0" borderId="36"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37" xfId="0" applyFont="1" applyBorder="1" applyAlignment="1" applyProtection="1">
      <alignment horizontal="left" vertical="top" wrapText="1"/>
    </xf>
    <xf numFmtId="0" fontId="35" fillId="8" borderId="9" xfId="0" applyFont="1" applyFill="1" applyBorder="1" applyAlignment="1" applyProtection="1">
      <alignment horizontal="center" vertical="center"/>
      <protection hidden="1"/>
    </xf>
    <xf numFmtId="0" fontId="35" fillId="8" borderId="10" xfId="0" applyFont="1" applyFill="1" applyBorder="1" applyAlignment="1" applyProtection="1">
      <alignment horizontal="center" vertical="center"/>
      <protection hidden="1"/>
    </xf>
    <xf numFmtId="0" fontId="35" fillId="8" borderId="8" xfId="0" applyFont="1" applyFill="1" applyBorder="1" applyAlignment="1" applyProtection="1">
      <alignment horizontal="center" vertical="center"/>
      <protection hidden="1"/>
    </xf>
    <xf numFmtId="0" fontId="43" fillId="0" borderId="3" xfId="0" applyFont="1" applyFill="1" applyBorder="1" applyAlignment="1" applyProtection="1">
      <alignment vertical="center" wrapText="1"/>
      <protection hidden="1"/>
    </xf>
    <xf numFmtId="0" fontId="43" fillId="0" borderId="4" xfId="0" applyFont="1" applyFill="1" applyBorder="1" applyAlignment="1" applyProtection="1">
      <alignment vertical="center" wrapText="1"/>
      <protection hidden="1"/>
    </xf>
    <xf numFmtId="0" fontId="43" fillId="0" borderId="5" xfId="0" applyFont="1" applyFill="1" applyBorder="1" applyAlignment="1" applyProtection="1">
      <alignment vertical="center" wrapText="1"/>
      <protection hidden="1"/>
    </xf>
    <xf numFmtId="0" fontId="8" fillId="0" borderId="3"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4" fillId="2" borderId="7" xfId="14" applyFont="1" applyFill="1" applyBorder="1" applyAlignment="1" applyProtection="1">
      <alignment horizontal="center" vertical="center" wrapText="1"/>
      <protection hidden="1"/>
    </xf>
    <xf numFmtId="0" fontId="14" fillId="2" borderId="6" xfId="14" applyFont="1" applyFill="1" applyBorder="1" applyAlignment="1" applyProtection="1">
      <alignment horizontal="center" vertical="center" wrapText="1"/>
      <protection hidden="1"/>
    </xf>
    <xf numFmtId="0" fontId="14" fillId="2" borderId="7" xfId="13" applyFont="1" applyFill="1" applyBorder="1" applyAlignment="1" applyProtection="1">
      <alignment horizontal="center" vertical="center" wrapText="1"/>
      <protection hidden="1"/>
    </xf>
    <xf numFmtId="0" fontId="14" fillId="2" borderId="6" xfId="13" applyFont="1" applyFill="1" applyBorder="1" applyAlignment="1" applyProtection="1">
      <alignment horizontal="center" vertical="center" wrapText="1"/>
      <protection hidden="1"/>
    </xf>
    <xf numFmtId="0" fontId="14" fillId="2" borderId="11" xfId="13" applyFont="1" applyFill="1" applyBorder="1" applyAlignment="1" applyProtection="1">
      <alignment horizontal="center" vertical="center" wrapText="1"/>
      <protection hidden="1"/>
    </xf>
    <xf numFmtId="0" fontId="8" fillId="4" borderId="34" xfId="0" applyFont="1" applyFill="1" applyBorder="1" applyAlignment="1" applyProtection="1">
      <alignment vertical="top" wrapText="1"/>
      <protection locked="0"/>
    </xf>
    <xf numFmtId="0" fontId="8" fillId="4" borderId="35" xfId="0" applyFont="1" applyFill="1" applyBorder="1" applyAlignment="1" applyProtection="1">
      <alignment vertical="top" wrapText="1"/>
      <protection locked="0"/>
    </xf>
    <xf numFmtId="0" fontId="8" fillId="4" borderId="9" xfId="0" applyFont="1" applyFill="1" applyBorder="1" applyAlignment="1" applyProtection="1">
      <alignment vertical="top" wrapText="1"/>
      <protection hidden="1"/>
    </xf>
    <xf numFmtId="0" fontId="31" fillId="4" borderId="10" xfId="0" applyFont="1" applyFill="1" applyBorder="1" applyAlignment="1" applyProtection="1">
      <alignment vertical="top" wrapText="1"/>
      <protection hidden="1"/>
    </xf>
    <xf numFmtId="0" fontId="31" fillId="4" borderId="8" xfId="0" applyFont="1" applyFill="1" applyBorder="1" applyAlignment="1" applyProtection="1">
      <alignment vertical="top" wrapText="1"/>
      <protection hidden="1"/>
    </xf>
    <xf numFmtId="0" fontId="42" fillId="0" borderId="7" xfId="0" applyFont="1" applyFill="1" applyBorder="1" applyAlignment="1" applyProtection="1">
      <alignment horizontal="center" vertical="center" wrapText="1"/>
      <protection hidden="1"/>
    </xf>
    <xf numFmtId="0" fontId="42" fillId="0" borderId="19" xfId="0" applyFont="1" applyFill="1" applyBorder="1" applyAlignment="1" applyProtection="1">
      <alignment horizontal="center" vertical="center" wrapText="1"/>
      <protection hidden="1"/>
    </xf>
  </cellXfs>
  <cellStyles count="17">
    <cellStyle name="Attività" xfId="5"/>
    <cellStyle name="Effettivo - legenda" xfId="12"/>
    <cellStyle name="Etichetta" xfId="11"/>
    <cellStyle name="Intestazioni periodi" xfId="16"/>
    <cellStyle name="Normale" xfId="0" builtinId="0"/>
    <cellStyle name="Normale 2" xfId="3"/>
    <cellStyle name="Percentuale" xfId="2" builtinId="5"/>
    <cellStyle name="Percentuale di completamento" xfId="9"/>
    <cellStyle name="Piano - legenda" xfId="10"/>
    <cellStyle name="Testo descrittivo 2" xfId="8"/>
    <cellStyle name="Titolo 1 2" xfId="6"/>
    <cellStyle name="Titolo 2 2" xfId="13"/>
    <cellStyle name="Titolo 3 2" xfId="14"/>
    <cellStyle name="Titolo 4 2" xfId="15"/>
    <cellStyle name="Titolo 5" xfId="4"/>
    <cellStyle name="Valore periodo" xfId="7"/>
    <cellStyle name="Valuta" xfId="1" builtinId="4"/>
  </cellStyles>
  <dxfs count="69">
    <dxf>
      <font>
        <b/>
        <i val="0"/>
      </font>
      <fill>
        <patternFill>
          <bgColor rgb="FFFF0000"/>
        </patternFill>
      </fill>
    </dxf>
    <dxf>
      <font>
        <b/>
        <i val="0"/>
        <color auto="1"/>
      </font>
      <fill>
        <patternFill>
          <bgColor rgb="FFFF0000"/>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strike val="0"/>
        <color rgb="FF9C0006"/>
      </font>
      <fill>
        <patternFill>
          <bgColor theme="7" tint="0.79998168889431442"/>
        </patternFill>
      </fill>
    </dxf>
    <dxf>
      <font>
        <color rgb="FF006100"/>
      </font>
      <fill>
        <patternFill>
          <bgColor rgb="FFC6EFCE"/>
        </patternFill>
      </fill>
    </dxf>
    <dxf>
      <font>
        <b val="0"/>
        <i val="0"/>
        <color theme="0" tint="-4.9989318521683403E-2"/>
      </font>
      <fill>
        <patternFill>
          <bgColor theme="0" tint="-4.9989318521683403E-2"/>
        </patternFill>
      </fill>
    </dxf>
    <dxf>
      <fill>
        <patternFill>
          <bgColor rgb="FFF8F8F8"/>
        </patternFill>
      </fill>
    </dxf>
    <dxf>
      <fill>
        <patternFill>
          <bgColor theme="0" tint="-4.9989318521683403E-2"/>
        </patternFill>
      </fill>
    </dxf>
    <dxf>
      <fill>
        <patternFill>
          <bgColor rgb="FFF8F8F8"/>
        </patternFill>
      </fill>
      <border>
        <bottom style="thin">
          <color theme="0"/>
        </bottom>
      </border>
    </dxf>
    <dxf>
      <fill>
        <patternFill>
          <bgColor theme="0" tint="-4.9989318521683403E-2"/>
        </patternFill>
      </fill>
      <border>
        <bottom style="thin">
          <color theme="0"/>
        </bottom>
      </border>
    </dxf>
    <dxf>
      <fill>
        <patternFill patternType="darkGray">
          <fgColor theme="1" tint="0.499984740745262"/>
          <bgColor auto="1"/>
        </patternFill>
      </fill>
      <border>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Times New Roman"/>
        <scheme val="none"/>
      </font>
      <fill>
        <patternFill patternType="solid">
          <fgColor indexed="64"/>
          <bgColor theme="0" tint="-4.9989318521683403E-2"/>
        </patternFill>
      </fill>
      <border diagonalUp="0" diagonalDown="0">
        <left style="thin">
          <color indexed="64"/>
        </left>
        <right/>
        <top/>
        <bottom style="thin">
          <color indexed="64"/>
        </bottom>
      </border>
      <protection locked="1" hidden="1"/>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fill>
        <patternFill patternType="solid">
          <fgColor indexed="64"/>
          <bgColor theme="0" tint="-4.9989318521683403E-2"/>
        </patternFill>
      </fill>
      <border diagonalUp="0" diagonalDown="0">
        <left/>
        <right style="thin">
          <color indexed="64"/>
        </right>
        <top/>
        <bottom style="thin">
          <color indexed="64"/>
        </bottom>
      </border>
      <protection locked="1" hidden="1"/>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left" vertical="center" textRotation="0" wrapText="1" indent="0" justifyLastLine="0" shrinkToFit="0" readingOrder="0"/>
      <border diagonalUp="0" diagonalDown="0">
        <left/>
        <right/>
        <top/>
        <bottom style="thin">
          <color indexed="64"/>
        </bottom>
      </border>
      <protection locked="1" hidden="1"/>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tint="-4.9989318521683403E-2"/>
        </patternFill>
      </fill>
      <protection locked="1" hidden="1"/>
    </dxf>
    <dxf>
      <border>
        <bottom style="medium">
          <color indexed="64"/>
        </bottom>
      </border>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1"/>
    </dxf>
    <dxf>
      <font>
        <b val="0"/>
        <i val="0"/>
        <color theme="0" tint="-4.9989318521683403E-2"/>
      </font>
      <fill>
        <patternFill patternType="solid">
          <bgColor theme="0" tint="-4.9989318521683403E-2"/>
        </patternFill>
      </fill>
    </dxf>
    <dxf>
      <font>
        <b val="0"/>
        <i val="0"/>
        <strike val="0"/>
        <condense val="0"/>
        <extend val="0"/>
        <outline val="0"/>
        <shadow val="0"/>
        <u val="none"/>
        <vertAlign val="baseline"/>
        <sz val="12"/>
        <color theme="1"/>
        <name val="Times New Roman"/>
        <scheme val="none"/>
      </font>
      <numFmt numFmtId="164" formatCode="_-* #,##0.00\ [$€-410]_-;\-* #,##0.00\ [$€-410]_-;_-* &quot;-&quot;??\ [$€-410]_-;_-@_-"/>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border outline="0">
        <bottom style="medium">
          <color indexed="64"/>
        </bottom>
      </border>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0"/>
    </dxf>
    <dxf>
      <font>
        <b val="0"/>
        <i val="0"/>
        <strike val="0"/>
        <condense val="0"/>
        <extend val="0"/>
        <outline val="0"/>
        <shadow val="0"/>
        <u val="none"/>
        <vertAlign val="baseline"/>
        <sz val="12"/>
        <color auto="1"/>
        <name val="Times New Roman"/>
        <scheme val="none"/>
      </font>
      <numFmt numFmtId="164" formatCode="_-* #,##0.00\ [$€-410]_-;\-* #,##0.00\ [$€-410]_-;_-* &quot;-&quot;??\ [$€-410]_-;_-@_-"/>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bottom style="thin">
          <color indexed="64"/>
        </bottom>
      </border>
      <protection locked="0" hidden="0"/>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bottom style="thin">
          <color indexed="64"/>
        </bottom>
      </border>
      <protection locked="1" hidden="1"/>
    </dxf>
    <dxf>
      <border diagonalUp="0" diagonalDown="0">
        <left style="medium">
          <color indexed="64"/>
        </left>
        <right style="medium">
          <color indexed="64"/>
        </right>
        <top style="medium">
          <color indexed="64"/>
        </top>
        <bottom style="medium">
          <color indexed="64"/>
        </bottom>
      </border>
    </dxf>
    <dxf>
      <font>
        <b val="0"/>
      </font>
      <fill>
        <patternFill patternType="solid">
          <fgColor indexed="64"/>
          <bgColor theme="0"/>
        </patternFill>
      </fill>
      <protection locked="1" hidden="1"/>
    </dxf>
    <dxf>
      <border outline="0">
        <bottom style="medium">
          <color indexed="64"/>
        </bottom>
      </border>
    </dxf>
    <dxf>
      <font>
        <b/>
        <i val="0"/>
        <strike val="0"/>
        <condense val="0"/>
        <extend val="0"/>
        <outline val="0"/>
        <shadow val="0"/>
        <u val="none"/>
        <vertAlign val="baseline"/>
        <sz val="12"/>
        <color rgb="FF000000"/>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1"/>
    </dxf>
    <dxf>
      <font>
        <b val="0"/>
        <i val="0"/>
        <strike val="0"/>
        <color theme="0" tint="-4.9989318521683403E-2"/>
      </font>
      <fill>
        <patternFill patternType="solid">
          <bgColor theme="0" tint="-4.9989318521683403E-2"/>
        </patternFill>
      </fill>
    </dxf>
    <dxf>
      <font>
        <color rgb="FF9C0006"/>
      </font>
      <fill>
        <patternFill>
          <bgColor rgb="FFFFC7CE"/>
        </patternFill>
      </fill>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protection locked="0" hidden="0"/>
    </dxf>
    <dxf>
      <border>
        <bottom style="medium">
          <color indexed="64"/>
        </bottom>
      </border>
    </dxf>
    <dxf>
      <fill>
        <patternFill patternType="solid">
          <fgColor indexed="64"/>
          <bgColor theme="2"/>
        </patternFill>
      </fill>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protection locked="0" hidden="0"/>
    </dxf>
    <dxf>
      <border outline="0">
        <bottom style="medium">
          <color indexed="64"/>
        </bottom>
      </border>
    </dxf>
    <dxf>
      <font>
        <b/>
        <i val="0"/>
        <strike val="0"/>
        <condense val="0"/>
        <extend val="0"/>
        <outline val="0"/>
        <shadow val="0"/>
        <u val="none"/>
        <vertAlign val="baseline"/>
        <sz val="14"/>
        <color theme="1"/>
        <name val="Times New Roman"/>
        <scheme val="none"/>
      </font>
      <fill>
        <patternFill patternType="solid">
          <fgColor indexed="64"/>
          <bgColor theme="2"/>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2"/>
        <color theme="1"/>
        <name val="Times New Roman"/>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2"/>
        <color theme="1"/>
        <name val="Times New Roman"/>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border>
      <protection locked="1" hidden="1"/>
    </dxf>
    <dxf>
      <font>
        <b val="0"/>
        <i/>
        <strike val="0"/>
        <condense val="0"/>
        <extend val="0"/>
        <outline val="0"/>
        <shadow val="0"/>
        <u val="none"/>
        <vertAlign val="baseline"/>
        <sz val="11"/>
        <color theme="6"/>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border>
      <protection locked="0" hidden="0"/>
    </dxf>
    <dxf>
      <border outline="0">
        <left style="medium">
          <color indexed="64"/>
        </left>
        <right style="medium">
          <color indexed="64"/>
        </right>
        <top style="medium">
          <color indexed="64"/>
        </top>
        <bottom style="medium">
          <color indexed="64"/>
        </bottom>
      </border>
    </dxf>
    <dxf>
      <protection locked="1" hidden="1"/>
    </dxf>
    <dxf>
      <font>
        <b/>
        <i val="0"/>
        <strike val="0"/>
        <condense val="0"/>
        <extend val="0"/>
        <outline val="0"/>
        <shadow val="0"/>
        <u val="none"/>
        <vertAlign val="baseline"/>
        <sz val="14"/>
        <color theme="1"/>
        <name val="Times New Roman"/>
        <scheme val="none"/>
      </font>
      <fill>
        <patternFill patternType="solid">
          <fgColor indexed="64"/>
          <bgColor theme="2"/>
        </patternFill>
      </fill>
      <alignment horizontal="center" vertical="center" textRotation="0" wrapText="1" indent="0" justifyLastLine="0" shrinkToFit="0" readingOrder="0"/>
      <protection locked="1" hidden="1"/>
    </dxf>
    <dxf>
      <font>
        <b/>
        <i val="0"/>
        <strike val="0"/>
        <u val="none"/>
        <color rgb="FFFF0000"/>
      </font>
      <numFmt numFmtId="0" formatCode="General"/>
    </dxf>
  </dxfs>
  <tableStyles count="0" defaultTableStyle="TableStyleMedium2" defaultPivotStyle="PivotStyleLight16"/>
  <colors>
    <mruColors>
      <color rgb="FFFFCDD7"/>
      <color rgb="FFFEE7E7"/>
      <color rgb="FFF8F8F8"/>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2134043</xdr:colOff>
      <xdr:row>0</xdr:row>
      <xdr:rowOff>7938</xdr:rowOff>
    </xdr:from>
    <xdr:to>
      <xdr:col>3</xdr:col>
      <xdr:colOff>3548632</xdr:colOff>
      <xdr:row>0</xdr:row>
      <xdr:rowOff>3198414</xdr:rowOff>
    </xdr:to>
    <xdr:pic>
      <xdr:nvPicPr>
        <xdr:cNvPr id="4" name="Immagine 3">
          <a:extLst>
            <a:ext uri="{FF2B5EF4-FFF2-40B4-BE49-F238E27FC236}">
              <a16:creationId xmlns:a16="http://schemas.microsoft.com/office/drawing/2014/main" id="{0B77286B-9808-4685-9230-55A8BACB75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472710" y="7938"/>
          <a:ext cx="7108422" cy="3190476"/>
        </a:xfrm>
        <a:prstGeom prst="rect">
          <a:avLst/>
        </a:prstGeom>
      </xdr:spPr>
    </xdr:pic>
    <xdr:clientData/>
  </xdr:twoCellAnchor>
</xdr:wsDr>
</file>

<file path=xl/tables/table1.xml><?xml version="1.0" encoding="utf-8"?>
<table xmlns="http://schemas.openxmlformats.org/spreadsheetml/2006/main" id="3" name="Tabella3" displayName="Tabella3" ref="B4:G44" totalsRowShown="0" headerRowDxfId="67" dataDxfId="66" tableBorderDxfId="65">
  <tableColumns count="6">
    <tableColumn id="1" name="Soggetto partecipante" dataDxfId="64"/>
    <tableColumn id="2" name="Test" dataDxfId="63">
      <calculatedColumnFormula>+TRIM('2.Compagine progetto'!$B5)</calculatedColumnFormula>
    </tableColumn>
    <tableColumn id="6" name="Check denominazione soggetto" dataDxfId="62">
      <calculatedColumnFormula>+IF($C5="","",IF(+COUNTIF($C:$C,$C5)=1,"-","Soggetto partecipante duplicato"))</calculatedColumnFormula>
    </tableColumn>
    <tableColumn id="3" name="P.IVA / C.F." dataDxfId="61"/>
    <tableColumn id="4" name="Ruolo svolto nell’ambito della proposta progettuale" dataDxfId="60"/>
    <tableColumn id="5" name="Esperienza, know-how e competenze delle risorse umane impiegate nel progetto" dataDxfId="59"/>
  </tableColumns>
  <tableStyleInfo name="TableStyleLight1" showFirstColumn="0" showLastColumn="0" showRowStripes="1" showColumnStripes="0"/>
</table>
</file>

<file path=xl/tables/table2.xml><?xml version="1.0" encoding="utf-8"?>
<table xmlns="http://schemas.openxmlformats.org/spreadsheetml/2006/main" id="1" name="Tabella1" displayName="Tabella1" ref="B3:C23" totalsRowShown="0" headerRowDxfId="58" dataDxfId="56" headerRowBorderDxfId="57" tableBorderDxfId="55">
  <tableColumns count="2">
    <tableColumn id="1" name="Titolo Obiettivo Specifico" dataDxfId="54"/>
    <tableColumn id="2" name="Descrizione Obiettivo Specifico" dataDxfId="53"/>
  </tableColumns>
  <tableStyleInfo name="TableStyleLight1" showFirstColumn="0" showLastColumn="0" showRowStripes="1" showColumnStripes="0"/>
</table>
</file>

<file path=xl/tables/table3.xml><?xml version="1.0" encoding="utf-8"?>
<table xmlns="http://schemas.openxmlformats.org/spreadsheetml/2006/main" id="2" name="Tabella2" displayName="Tabella2" ref="B3:E53" totalsRowShown="0" headerRowDxfId="52" dataDxfId="50" headerRowBorderDxfId="51" tableBorderDxfId="49" totalsRowBorderDxfId="48">
  <tableColumns count="4">
    <tableColumn id="1" name="Titolo Obiettivo Specifico" dataDxfId="47"/>
    <tableColumn id="2" name="Titolo Attività" dataDxfId="46"/>
    <tableColumn id="3" name="Descrizione Attività" dataDxfId="45"/>
    <tableColumn id="4" name="Soggetto partecipante" dataDxfId="44"/>
  </tableColumns>
  <tableStyleInfo name="TableStyleLight1" showFirstColumn="0" showLastColumn="0" showRowStripes="1" showColumnStripes="0"/>
</table>
</file>

<file path=xl/tables/table4.xml><?xml version="1.0" encoding="utf-8"?>
<table xmlns="http://schemas.openxmlformats.org/spreadsheetml/2006/main" id="4" name="Tabella4" displayName="Tabella4" ref="B5:F55" totalsRowShown="0" headerRowDxfId="41" dataDxfId="39" headerRowBorderDxfId="40" tableBorderDxfId="38">
  <tableColumns count="5">
    <tableColumn id="1" name="Obiettivo specifico" dataDxfId="37">
      <calculatedColumnFormula>+'5.Attività'!B4</calculatedColumnFormula>
    </tableColumn>
    <tableColumn id="2" name="Attività" dataDxfId="36">
      <calculatedColumnFormula>'5.Attività'!C4</calculatedColumnFormula>
    </tableColumn>
    <tableColumn id="3" name="Denominazione soggetti partecipanti" dataDxfId="35">
      <calculatedColumnFormula>'5.Attività'!E4</calculatedColumnFormula>
    </tableColumn>
    <tableColumn id="4" name="Localizzazione geografica unità operative" dataDxfId="34"/>
    <tableColumn id="5" name="Costo Complessivo per partecipante" dataDxfId="33" dataCellStyle="Valuta"/>
  </tableColumns>
  <tableStyleInfo name="TableStyleLight1" showFirstColumn="0" showLastColumn="0" showRowStripes="1" showColumnStripes="0"/>
</table>
</file>

<file path=xl/tables/table5.xml><?xml version="1.0" encoding="utf-8"?>
<table xmlns="http://schemas.openxmlformats.org/spreadsheetml/2006/main" id="5" name="Tabella5" displayName="Tabella5" ref="B3:D105" totalsRowShown="0" headerRowDxfId="32" dataDxfId="30" headerRowBorderDxfId="31" tableBorderDxfId="29">
  <tableColumns count="3">
    <tableColumn id="1" name="Denominazione soggetti partecipanti" dataDxfId="28"/>
    <tableColumn id="2" name="Tipologia di costo funzionale al progetto_x000a_(ex art. 7, comma 1 e 3 dell’Avviso)" dataDxfId="27"/>
    <tableColumn id="3" name="Costo ammissibile di competenza" dataDxfId="26" dataCellStyle="Valuta"/>
  </tableColumns>
  <tableStyleInfo name="TableStyleLight1" showFirstColumn="0" showLastColumn="0" showRowStripes="1" showColumnStripes="0"/>
</table>
</file>

<file path=xl/tables/table6.xml><?xml version="1.0" encoding="utf-8"?>
<table xmlns="http://schemas.openxmlformats.org/spreadsheetml/2006/main" id="6" name="Tabella6" displayName="Tabella6" ref="B4:D45" headerRowCount="0" totalsRowShown="0" headerRowDxfId="24" dataDxfId="22" headerRowBorderDxfId="23" tableBorderDxfId="21">
  <tableColumns count="3">
    <tableColumn id="1" name="Denominazione soggetti partecipanti" headerRowDxfId="20" dataDxfId="19"/>
    <tableColumn id="2" name="Costo totale Ammissibile per soggetto partecipante " headerRowDxfId="18" dataDxfId="17" dataCellStyle="Valuta"/>
    <tableColumn id="3" name="Incidenza % rispetto al totale dei costi ammissibili di progetto – articolo 5 comma 2 lett. a)" headerRowDxfId="16" dataDxfId="15" dataCellStyle="Percentuale"/>
  </tableColumns>
  <tableStyleInfo name="TableStyleLight1"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showGridLines="0" tabSelected="1" zoomScale="90" zoomScaleNormal="90" zoomScaleSheetLayoutView="70" workbookViewId="0">
      <selection activeCell="B2" sqref="B2:D2"/>
    </sheetView>
  </sheetViews>
  <sheetFormatPr defaultRowHeight="15" x14ac:dyDescent="0.25"/>
  <cols>
    <col min="1" max="1" width="5.140625" style="62" customWidth="1"/>
    <col min="2" max="3" width="42.7109375" style="62" customWidth="1"/>
    <col min="4" max="4" width="80.140625" style="62" customWidth="1"/>
    <col min="5" max="5" width="4.42578125" style="62" customWidth="1"/>
    <col min="6" max="16384" width="9.140625" style="62"/>
  </cols>
  <sheetData>
    <row r="1" spans="2:4" ht="268.5" customHeight="1" x14ac:dyDescent="0.85">
      <c r="B1" s="146"/>
      <c r="C1" s="146"/>
      <c r="D1" s="146"/>
    </row>
    <row r="2" spans="2:4" ht="57.6" customHeight="1" x14ac:dyDescent="0.25">
      <c r="B2" s="147" t="s">
        <v>76</v>
      </c>
      <c r="C2" s="147"/>
      <c r="D2" s="147"/>
    </row>
    <row r="3" spans="2:4" s="63" customFormat="1" ht="60" customHeight="1" x14ac:dyDescent="0.35">
      <c r="B3" s="148" t="s">
        <v>139</v>
      </c>
      <c r="C3" s="148"/>
      <c r="D3" s="148"/>
    </row>
    <row r="4" spans="2:4" ht="20.100000000000001" customHeight="1" thickBot="1" x14ac:dyDescent="0.3">
      <c r="B4" s="64"/>
      <c r="C4" s="64"/>
      <c r="D4" s="64"/>
    </row>
    <row r="5" spans="2:4" ht="44.45" customHeight="1" thickBot="1" x14ac:dyDescent="0.3">
      <c r="B5" s="149" t="s">
        <v>117</v>
      </c>
      <c r="C5" s="150"/>
      <c r="D5" s="151"/>
    </row>
    <row r="6" spans="2:4" ht="30" customHeight="1" thickBot="1" x14ac:dyDescent="0.3">
      <c r="B6" s="137" t="s">
        <v>25</v>
      </c>
      <c r="C6" s="138"/>
      <c r="D6" s="139"/>
    </row>
    <row r="7" spans="2:4" ht="300" customHeight="1" thickBot="1" x14ac:dyDescent="0.3">
      <c r="B7" s="143" t="s">
        <v>118</v>
      </c>
      <c r="C7" s="144"/>
      <c r="D7" s="145"/>
    </row>
    <row r="8" spans="2:4" ht="18.600000000000001" customHeight="1" thickBot="1" x14ac:dyDescent="0.3">
      <c r="B8" s="65"/>
      <c r="C8" s="65"/>
      <c r="D8" s="65"/>
    </row>
    <row r="9" spans="2:4" ht="35.1" customHeight="1" thickBot="1" x14ac:dyDescent="0.3">
      <c r="B9" s="137" t="s">
        <v>119</v>
      </c>
      <c r="C9" s="138"/>
      <c r="D9" s="139"/>
    </row>
    <row r="10" spans="2:4" ht="300" customHeight="1" thickBot="1" x14ac:dyDescent="0.3">
      <c r="B10" s="152" t="s">
        <v>120</v>
      </c>
      <c r="C10" s="153"/>
      <c r="D10" s="154"/>
    </row>
    <row r="11" spans="2:4" ht="15" customHeight="1" thickBot="1" x14ac:dyDescent="0.3"/>
    <row r="12" spans="2:4" ht="30" customHeight="1" thickBot="1" x14ac:dyDescent="0.3">
      <c r="B12" s="137" t="s">
        <v>121</v>
      </c>
      <c r="C12" s="138"/>
      <c r="D12" s="139"/>
    </row>
    <row r="13" spans="2:4" ht="306" customHeight="1" thickBot="1" x14ac:dyDescent="0.3">
      <c r="B13" s="152" t="s">
        <v>122</v>
      </c>
      <c r="C13" s="153"/>
      <c r="D13" s="154"/>
    </row>
    <row r="14" spans="2:4" ht="15.75" thickBot="1" x14ac:dyDescent="0.3"/>
    <row r="15" spans="2:4" ht="30" customHeight="1" thickBot="1" x14ac:dyDescent="0.3">
      <c r="B15" s="137" t="s">
        <v>36</v>
      </c>
      <c r="C15" s="138"/>
      <c r="D15" s="139"/>
    </row>
    <row r="16" spans="2:4" ht="300" customHeight="1" thickBot="1" x14ac:dyDescent="0.3">
      <c r="B16" s="140" t="s">
        <v>77</v>
      </c>
      <c r="C16" s="141"/>
      <c r="D16" s="142"/>
    </row>
    <row r="17" spans="2:4" ht="15.75" thickBot="1" x14ac:dyDescent="0.3">
      <c r="B17" s="66"/>
      <c r="C17" s="66"/>
      <c r="D17" s="66"/>
    </row>
    <row r="18" spans="2:4" ht="50.1" customHeight="1" thickBot="1" x14ac:dyDescent="0.3">
      <c r="B18" s="135" t="s">
        <v>123</v>
      </c>
      <c r="C18" s="136"/>
      <c r="D18" s="1" t="s">
        <v>26</v>
      </c>
    </row>
    <row r="19" spans="2:4" ht="15.75" x14ac:dyDescent="0.25">
      <c r="B19" s="67"/>
      <c r="C19" s="67"/>
      <c r="D19" s="67"/>
    </row>
  </sheetData>
  <sheetProtection algorithmName="SHA-512" hashValue="5lPbn5e3Uv6LzVg2xenYmdGwgRh7xdTdEW3i6sGD05ADnvYVxbduFqSefDnU57BM6hDh96CK1n+U2yic5p5f8Q==" saltValue="ruqcpYvtdQ8hrODXAqJoxQ==" spinCount="100000" sheet="1" objects="1" scenarios="1" formatColumns="0" formatRows="0"/>
  <mergeCells count="13">
    <mergeCell ref="B18:C18"/>
    <mergeCell ref="B15:D15"/>
    <mergeCell ref="B16:D16"/>
    <mergeCell ref="B7:D7"/>
    <mergeCell ref="B1:D1"/>
    <mergeCell ref="B2:D2"/>
    <mergeCell ref="B3:D3"/>
    <mergeCell ref="B5:D5"/>
    <mergeCell ref="B6:D6"/>
    <mergeCell ref="B9:D9"/>
    <mergeCell ref="B10:D10"/>
    <mergeCell ref="B12:D12"/>
    <mergeCell ref="B13:D13"/>
  </mergeCells>
  <pageMargins left="0.7" right="0.7" top="0.75" bottom="0.75" header="0.3" footer="0.3"/>
  <pageSetup paperSize="9" scale="3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zoomScale="80" zoomScaleNormal="80" workbookViewId="0"/>
  </sheetViews>
  <sheetFormatPr defaultRowHeight="15" x14ac:dyDescent="0.25"/>
  <cols>
    <col min="1" max="1" width="5.7109375" style="39" customWidth="1"/>
    <col min="2" max="2" width="42" style="6" customWidth="1"/>
    <col min="3" max="3" width="17.5703125" style="6" customWidth="1"/>
    <col min="4" max="8" width="18.5703125" style="6" customWidth="1"/>
    <col min="9" max="9" width="10.7109375" style="6" customWidth="1"/>
    <col min="10" max="16384" width="9.140625" style="39"/>
  </cols>
  <sheetData>
    <row r="1" spans="2:8" ht="35.1" customHeight="1" thickBot="1" x14ac:dyDescent="0.3">
      <c r="B1" s="190" t="s">
        <v>89</v>
      </c>
      <c r="C1" s="191"/>
      <c r="D1" s="191"/>
      <c r="E1" s="191"/>
      <c r="F1" s="191"/>
      <c r="G1" s="191"/>
      <c r="H1" s="192"/>
    </row>
    <row r="2" spans="2:8" ht="39.950000000000003" customHeight="1" thickBot="1" x14ac:dyDescent="0.3">
      <c r="B2" s="206" t="s">
        <v>136</v>
      </c>
      <c r="C2" s="207"/>
      <c r="D2" s="207"/>
      <c r="E2" s="207"/>
      <c r="F2" s="207"/>
      <c r="G2" s="207"/>
      <c r="H2" s="208"/>
    </row>
    <row r="3" spans="2:8" ht="30" customHeight="1" thickBot="1" x14ac:dyDescent="0.3">
      <c r="B3" s="113" t="s">
        <v>17</v>
      </c>
      <c r="C3" s="113" t="s">
        <v>12</v>
      </c>
      <c r="D3" s="113" t="s">
        <v>13</v>
      </c>
      <c r="E3" s="113" t="s">
        <v>14</v>
      </c>
      <c r="F3" s="113" t="s">
        <v>15</v>
      </c>
      <c r="G3" s="114" t="s">
        <v>16</v>
      </c>
      <c r="H3" s="113" t="s">
        <v>5</v>
      </c>
    </row>
    <row r="4" spans="2:8" ht="32.1" customHeight="1" x14ac:dyDescent="0.25">
      <c r="B4" s="115" t="s">
        <v>18</v>
      </c>
      <c r="C4" s="2"/>
      <c r="D4" s="2"/>
      <c r="E4" s="2"/>
      <c r="F4" s="2"/>
      <c r="G4" s="54"/>
      <c r="H4" s="116">
        <f>SUM(C4:G4)</f>
        <v>0</v>
      </c>
    </row>
    <row r="5" spans="2:8" ht="32.1" customHeight="1" x14ac:dyDescent="0.25">
      <c r="B5" s="117" t="s">
        <v>116</v>
      </c>
      <c r="C5" s="3"/>
      <c r="D5" s="3"/>
      <c r="E5" s="3"/>
      <c r="F5" s="3"/>
      <c r="G5" s="55"/>
      <c r="H5" s="118">
        <f t="shared" ref="H5:H6" si="0">SUM(C5:G5)</f>
        <v>0</v>
      </c>
    </row>
    <row r="6" spans="2:8" ht="32.1" customHeight="1" thickBot="1" x14ac:dyDescent="0.3">
      <c r="B6" s="57" t="s">
        <v>23</v>
      </c>
      <c r="C6" s="4"/>
      <c r="D6" s="4"/>
      <c r="E6" s="4"/>
      <c r="F6" s="4"/>
      <c r="G6" s="56"/>
      <c r="H6" s="119">
        <f t="shared" si="0"/>
        <v>0</v>
      </c>
    </row>
    <row r="7" spans="2:8" ht="30" customHeight="1" thickBot="1" x14ac:dyDescent="0.3">
      <c r="B7" s="120" t="s">
        <v>5</v>
      </c>
      <c r="C7" s="121">
        <f>SUM(C4:C6)</f>
        <v>0</v>
      </c>
      <c r="D7" s="121">
        <f t="shared" ref="D7:H7" si="1">SUM(D4:D6)</f>
        <v>0</v>
      </c>
      <c r="E7" s="121">
        <f t="shared" si="1"/>
        <v>0</v>
      </c>
      <c r="F7" s="121">
        <f t="shared" si="1"/>
        <v>0</v>
      </c>
      <c r="G7" s="122">
        <f t="shared" si="1"/>
        <v>0</v>
      </c>
      <c r="H7" s="123">
        <f t="shared" si="1"/>
        <v>0</v>
      </c>
    </row>
    <row r="8" spans="2:8" ht="30" customHeight="1" thickBot="1" x14ac:dyDescent="0.3">
      <c r="B8" s="113" t="s">
        <v>19</v>
      </c>
      <c r="C8" s="113" t="s">
        <v>12</v>
      </c>
      <c r="D8" s="113" t="s">
        <v>13</v>
      </c>
      <c r="E8" s="113" t="s">
        <v>14</v>
      </c>
      <c r="F8" s="113" t="s">
        <v>15</v>
      </c>
      <c r="G8" s="114" t="s">
        <v>16</v>
      </c>
      <c r="H8" s="113" t="s">
        <v>5</v>
      </c>
    </row>
    <row r="9" spans="2:8" ht="32.450000000000003" customHeight="1" x14ac:dyDescent="0.25">
      <c r="B9" s="115" t="s">
        <v>20</v>
      </c>
      <c r="C9" s="2"/>
      <c r="D9" s="2"/>
      <c r="E9" s="2"/>
      <c r="F9" s="2"/>
      <c r="G9" s="54"/>
      <c r="H9" s="116">
        <f>SUM(C9:G9)</f>
        <v>0</v>
      </c>
    </row>
    <row r="10" spans="2:8" ht="32.450000000000003" customHeight="1" x14ac:dyDescent="0.25">
      <c r="B10" s="115" t="s">
        <v>21</v>
      </c>
      <c r="C10" s="4"/>
      <c r="D10" s="4"/>
      <c r="E10" s="4"/>
      <c r="F10" s="4"/>
      <c r="G10" s="56"/>
      <c r="H10" s="118">
        <f t="shared" ref="H10:H15" si="2">SUM(C10:G10)</f>
        <v>0</v>
      </c>
    </row>
    <row r="11" spans="2:8" ht="69.95" customHeight="1" x14ac:dyDescent="0.25">
      <c r="B11" s="124" t="s">
        <v>137</v>
      </c>
      <c r="C11" s="4"/>
      <c r="D11" s="4"/>
      <c r="E11" s="4"/>
      <c r="F11" s="4"/>
      <c r="G11" s="56"/>
      <c r="H11" s="118">
        <f t="shared" si="2"/>
        <v>0</v>
      </c>
    </row>
    <row r="12" spans="2:8" ht="69.95" customHeight="1" x14ac:dyDescent="0.25">
      <c r="B12" s="124" t="s">
        <v>138</v>
      </c>
      <c r="C12" s="4"/>
      <c r="D12" s="4"/>
      <c r="E12" s="4"/>
      <c r="F12" s="4"/>
      <c r="G12" s="56"/>
      <c r="H12" s="118">
        <f t="shared" si="2"/>
        <v>0</v>
      </c>
    </row>
    <row r="13" spans="2:8" ht="33.6" customHeight="1" x14ac:dyDescent="0.25">
      <c r="B13" s="125" t="s">
        <v>22</v>
      </c>
      <c r="C13" s="4"/>
      <c r="D13" s="4"/>
      <c r="E13" s="4"/>
      <c r="F13" s="4"/>
      <c r="G13" s="56"/>
      <c r="H13" s="118">
        <f t="shared" si="2"/>
        <v>0</v>
      </c>
    </row>
    <row r="14" spans="2:8" ht="33.6" customHeight="1" x14ac:dyDescent="0.25">
      <c r="B14" s="124" t="s">
        <v>96</v>
      </c>
      <c r="C14" s="4"/>
      <c r="D14" s="4"/>
      <c r="E14" s="4"/>
      <c r="F14" s="4"/>
      <c r="G14" s="56"/>
      <c r="H14" s="118">
        <f t="shared" si="2"/>
        <v>0</v>
      </c>
    </row>
    <row r="15" spans="2:8" ht="32.450000000000003" customHeight="1" thickBot="1" x14ac:dyDescent="0.3">
      <c r="B15" s="58" t="s">
        <v>23</v>
      </c>
      <c r="C15" s="4"/>
      <c r="D15" s="4"/>
      <c r="E15" s="4"/>
      <c r="F15" s="4"/>
      <c r="G15" s="56"/>
      <c r="H15" s="119">
        <f t="shared" si="2"/>
        <v>0</v>
      </c>
    </row>
    <row r="16" spans="2:8" ht="30" customHeight="1" thickBot="1" x14ac:dyDescent="0.3">
      <c r="B16" s="126" t="s">
        <v>5</v>
      </c>
      <c r="C16" s="127">
        <f>SUM(C9:C15)</f>
        <v>0</v>
      </c>
      <c r="D16" s="127">
        <f t="shared" ref="D16:G16" si="3">SUM(D9:D15)</f>
        <v>0</v>
      </c>
      <c r="E16" s="127">
        <f t="shared" si="3"/>
        <v>0</v>
      </c>
      <c r="F16" s="127">
        <f t="shared" si="3"/>
        <v>0</v>
      </c>
      <c r="G16" s="128">
        <f t="shared" si="3"/>
        <v>0</v>
      </c>
      <c r="H16" s="123">
        <f>SUM(C16:G16)</f>
        <v>0</v>
      </c>
    </row>
    <row r="17" spans="2:8" ht="32.25" thickBot="1" x14ac:dyDescent="0.3">
      <c r="B17" s="129" t="s">
        <v>98</v>
      </c>
      <c r="C17" s="130" t="str">
        <f>IF(AND(C7&gt;0,C16&gt;0),C16-C7,"")</f>
        <v/>
      </c>
      <c r="D17" s="130" t="str">
        <f t="shared" ref="D17:H17" si="4">IF(AND(D7&gt;0,D16&gt;0),D16-D7,"")</f>
        <v/>
      </c>
      <c r="E17" s="130" t="str">
        <f t="shared" si="4"/>
        <v/>
      </c>
      <c r="F17" s="130" t="str">
        <f t="shared" si="4"/>
        <v/>
      </c>
      <c r="G17" s="130" t="str">
        <f t="shared" si="4"/>
        <v/>
      </c>
      <c r="H17" s="131" t="str">
        <f t="shared" si="4"/>
        <v/>
      </c>
    </row>
    <row r="18" spans="2:8" ht="54.95" customHeight="1" x14ac:dyDescent="0.25">
      <c r="B18" s="132" t="s">
        <v>97</v>
      </c>
      <c r="C18" s="209" t="str">
        <f>+IF(H7=0,"",IF(H7&lt;&gt;'6.Costo complessivo'!C3,"ATTENZIONE: giustificare la differenza tra costo totale (cella H7) e costo complessivo di progetto (scheda 6. Costo complessivo, cella C3)","COSTO VERIFICATO"))</f>
        <v/>
      </c>
      <c r="D18" s="209"/>
      <c r="E18" s="209"/>
      <c r="F18" s="209"/>
      <c r="G18" s="209"/>
      <c r="H18" s="210"/>
    </row>
    <row r="19" spans="2:8" ht="200.1" customHeight="1" thickBot="1" x14ac:dyDescent="0.3">
      <c r="B19" s="133" t="s">
        <v>74</v>
      </c>
      <c r="C19" s="204"/>
      <c r="D19" s="204"/>
      <c r="E19" s="204"/>
      <c r="F19" s="204"/>
      <c r="G19" s="204"/>
      <c r="H19" s="205"/>
    </row>
  </sheetData>
  <sheetProtection algorithmName="SHA-512" hashValue="PrcmFB4bbYcSehBYy0eMFgQ5JHcTEgJZhnBYbYplR1U3Zs1PFyc1izzOy5pn3baJbHE+hm1ZI07dhUhru91Zqg==" saltValue="QM40Wdv7FdZtv9NR+IHJNg==" spinCount="100000" sheet="1" objects="1" scenarios="1" formatColumns="0" formatRows="0"/>
  <mergeCells count="4">
    <mergeCell ref="B1:H1"/>
    <mergeCell ref="C19:H19"/>
    <mergeCell ref="B2:H2"/>
    <mergeCell ref="C18:H18"/>
  </mergeCells>
  <conditionalFormatting sqref="C18">
    <cfRule type="cellIs" dxfId="8" priority="11" operator="equal">
      <formula>"COSTO VERIFICATO"</formula>
    </cfRule>
    <cfRule type="cellIs" dxfId="7" priority="12" operator="equal">
      <formula>"ATTENZIONE: giustificare la differenza tra costo totale (cella H7) e costo complessivo di progetto (scheda 6. Costo complessivo, cella C3)"</formula>
    </cfRule>
  </conditionalFormatting>
  <conditionalFormatting sqref="C16">
    <cfRule type="cellIs" dxfId="6" priority="10" operator="lessThan">
      <formula>$C$7</formula>
    </cfRule>
  </conditionalFormatting>
  <conditionalFormatting sqref="D16">
    <cfRule type="cellIs" dxfId="5" priority="9" operator="lessThan">
      <formula>$D$7</formula>
    </cfRule>
  </conditionalFormatting>
  <conditionalFormatting sqref="E16">
    <cfRule type="cellIs" dxfId="4" priority="8" operator="lessThan">
      <formula>$E$7</formula>
    </cfRule>
  </conditionalFormatting>
  <conditionalFormatting sqref="F16">
    <cfRule type="cellIs" dxfId="3" priority="7" operator="lessThan">
      <formula>$F$7</formula>
    </cfRule>
  </conditionalFormatting>
  <conditionalFormatting sqref="G16">
    <cfRule type="cellIs" dxfId="2" priority="6" operator="lessThan">
      <formula>$G$7</formula>
    </cfRule>
  </conditionalFormatting>
  <conditionalFormatting sqref="H16">
    <cfRule type="cellIs" dxfId="1" priority="5" operator="notEqual">
      <formula>$H$7</formula>
    </cfRule>
  </conditionalFormatting>
  <conditionalFormatting sqref="C17:H17">
    <cfRule type="iconSet" priority="2">
      <iconSet iconSet="3Symbols2" showValue="0">
        <cfvo type="percent" val="0"/>
        <cfvo type="num" val="0"/>
        <cfvo type="num" val="0"/>
      </iconSet>
    </cfRule>
  </conditionalFormatting>
  <conditionalFormatting sqref="H7">
    <cfRule type="cellIs" dxfId="0" priority="1" operator="notEqual">
      <formula>$H$16</formula>
    </cfRule>
  </conditionalFormatting>
  <dataValidations count="2">
    <dataValidation type="decimal" operator="greaterThanOrEqual" allowBlank="1" showErrorMessage="1" errorTitle="ERRORE" error="Valore non corretto" sqref="C4:G6 C9:G15">
      <formula1>0</formula1>
    </dataValidation>
    <dataValidation allowBlank="1" showInputMessage="1" prompt="(Inserire note in caso di differenza tra costo totale (cella H7) e costo complessivo di progetto (scheda 6. Costo complessivo, cella C3)" sqref="C18:H18"/>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1"/>
  <sheetViews>
    <sheetView showGridLines="0" zoomScale="70" zoomScaleNormal="70" workbookViewId="0">
      <pane ySplit="4" topLeftCell="A5" activePane="bottomLeft" state="frozen"/>
      <selection pane="bottomLeft"/>
    </sheetView>
  </sheetViews>
  <sheetFormatPr defaultRowHeight="15.75" x14ac:dyDescent="0.25"/>
  <cols>
    <col min="1" max="1" width="5.7109375" style="39" customWidth="1"/>
    <col min="2" max="2" width="50.7109375" style="74" customWidth="1"/>
    <col min="3" max="3" width="11" style="74" hidden="1" customWidth="1"/>
    <col min="4" max="4" width="16.7109375" style="74" customWidth="1"/>
    <col min="5" max="5" width="24.140625" style="74" customWidth="1"/>
    <col min="6" max="6" width="70.7109375" style="74" customWidth="1"/>
    <col min="7" max="7" width="155.7109375" style="74" customWidth="1"/>
    <col min="8" max="8" width="4.42578125" style="39" customWidth="1"/>
    <col min="9" max="16384" width="9.140625" style="39"/>
  </cols>
  <sheetData>
    <row r="1" spans="2:7" ht="39.950000000000003" customHeight="1" thickBot="1" x14ac:dyDescent="0.3">
      <c r="B1" s="161" t="s">
        <v>124</v>
      </c>
      <c r="C1" s="162"/>
      <c r="D1" s="162"/>
      <c r="E1" s="162"/>
      <c r="F1" s="162"/>
      <c r="G1" s="163"/>
    </row>
    <row r="2" spans="2:7" ht="39.950000000000003" customHeight="1" thickBot="1" x14ac:dyDescent="0.3">
      <c r="B2" s="155" t="s">
        <v>125</v>
      </c>
      <c r="C2" s="156"/>
      <c r="D2" s="156"/>
      <c r="E2" s="156"/>
      <c r="F2" s="156"/>
      <c r="G2" s="157"/>
    </row>
    <row r="3" spans="2:7" ht="50.1" customHeight="1" thickBot="1" x14ac:dyDescent="0.3">
      <c r="B3" s="158" t="s">
        <v>126</v>
      </c>
      <c r="C3" s="159"/>
      <c r="D3" s="159"/>
      <c r="E3" s="159"/>
      <c r="F3" s="159"/>
      <c r="G3" s="160"/>
    </row>
    <row r="4" spans="2:7" ht="50.1" customHeight="1" x14ac:dyDescent="0.25">
      <c r="B4" s="68" t="s">
        <v>0</v>
      </c>
      <c r="C4" s="69" t="s">
        <v>90</v>
      </c>
      <c r="D4" s="70" t="s">
        <v>92</v>
      </c>
      <c r="E4" s="71" t="s">
        <v>91</v>
      </c>
      <c r="F4" s="71" t="s">
        <v>1</v>
      </c>
      <c r="G4" s="71" t="s">
        <v>48</v>
      </c>
    </row>
    <row r="5" spans="2:7" ht="82.5" customHeight="1" x14ac:dyDescent="0.25">
      <c r="B5" s="77" t="s">
        <v>107</v>
      </c>
      <c r="C5" s="72" t="str">
        <f>+TRIM('2.Compagine progetto'!$B5)</f>
        <v>(soggetto 1)</v>
      </c>
      <c r="D5" s="73" t="str">
        <f>+IF($C5="","",IF(+COUNTIF($C:$C,$C5)=1,"-","Soggetto partecipante duplicato"))</f>
        <v>-</v>
      </c>
      <c r="E5" s="78"/>
      <c r="F5" s="79" t="s">
        <v>78</v>
      </c>
      <c r="G5" s="79" t="s">
        <v>79</v>
      </c>
    </row>
    <row r="6" spans="2:7" ht="75.599999999999994" customHeight="1" x14ac:dyDescent="0.25">
      <c r="B6" s="77" t="s">
        <v>108</v>
      </c>
      <c r="C6" s="72" t="str">
        <f>+TRIM('2.Compagine progetto'!$B6)</f>
        <v>(soggetto 2)</v>
      </c>
      <c r="D6" s="73" t="str">
        <f t="shared" ref="D6:D44" si="0">+IF($C6="","",IF(+COUNTIF($C:$C,$C6)=1,"-","Soggetto partecipante duplicato"))</f>
        <v>-</v>
      </c>
      <c r="E6" s="78"/>
      <c r="F6" s="79" t="s">
        <v>78</v>
      </c>
      <c r="G6" s="79" t="s">
        <v>79</v>
      </c>
    </row>
    <row r="7" spans="2:7" ht="69" customHeight="1" x14ac:dyDescent="0.25">
      <c r="B7" s="77" t="s">
        <v>109</v>
      </c>
      <c r="C7" s="72" t="str">
        <f>+TRIM('2.Compagine progetto'!$B7)</f>
        <v>(soggetto 3)</v>
      </c>
      <c r="D7" s="73" t="str">
        <f t="shared" si="0"/>
        <v>-</v>
      </c>
      <c r="E7" s="78"/>
      <c r="F7" s="79" t="s">
        <v>78</v>
      </c>
      <c r="G7" s="79" t="s">
        <v>79</v>
      </c>
    </row>
    <row r="8" spans="2:7" ht="69" customHeight="1" x14ac:dyDescent="0.25">
      <c r="B8" s="77" t="s">
        <v>111</v>
      </c>
      <c r="C8" s="72" t="str">
        <f>+TRIM('2.Compagine progetto'!$B8)</f>
        <v>(soggetto n.)</v>
      </c>
      <c r="D8" s="73" t="str">
        <f t="shared" si="0"/>
        <v>-</v>
      </c>
      <c r="E8" s="78"/>
      <c r="F8" s="79" t="s">
        <v>78</v>
      </c>
      <c r="G8" s="79" t="s">
        <v>79</v>
      </c>
    </row>
    <row r="9" spans="2:7" ht="69" customHeight="1" x14ac:dyDescent="0.25">
      <c r="B9" s="77"/>
      <c r="C9" s="72" t="str">
        <f>+TRIM('2.Compagine progetto'!$B9)</f>
        <v/>
      </c>
      <c r="D9" s="73" t="str">
        <f t="shared" si="0"/>
        <v/>
      </c>
      <c r="E9" s="78"/>
      <c r="F9" s="79" t="s">
        <v>78</v>
      </c>
      <c r="G9" s="79" t="s">
        <v>79</v>
      </c>
    </row>
    <row r="10" spans="2:7" ht="69" customHeight="1" x14ac:dyDescent="0.25">
      <c r="B10" s="77"/>
      <c r="C10" s="72" t="str">
        <f>+TRIM('2.Compagine progetto'!$B10)</f>
        <v/>
      </c>
      <c r="D10" s="73" t="str">
        <f t="shared" si="0"/>
        <v/>
      </c>
      <c r="E10" s="78"/>
      <c r="F10" s="79" t="s">
        <v>78</v>
      </c>
      <c r="G10" s="79" t="s">
        <v>79</v>
      </c>
    </row>
    <row r="11" spans="2:7" ht="69" customHeight="1" x14ac:dyDescent="0.25">
      <c r="B11" s="77"/>
      <c r="C11" s="72" t="str">
        <f>+TRIM('2.Compagine progetto'!$B11)</f>
        <v/>
      </c>
      <c r="D11" s="73" t="str">
        <f t="shared" si="0"/>
        <v/>
      </c>
      <c r="E11" s="78"/>
      <c r="F11" s="79" t="s">
        <v>78</v>
      </c>
      <c r="G11" s="79" t="s">
        <v>79</v>
      </c>
    </row>
    <row r="12" spans="2:7" ht="69" customHeight="1" x14ac:dyDescent="0.25">
      <c r="B12" s="77"/>
      <c r="C12" s="72" t="str">
        <f>+TRIM('2.Compagine progetto'!$B12)</f>
        <v/>
      </c>
      <c r="D12" s="73" t="str">
        <f t="shared" si="0"/>
        <v/>
      </c>
      <c r="E12" s="78"/>
      <c r="F12" s="79" t="s">
        <v>78</v>
      </c>
      <c r="G12" s="79" t="s">
        <v>79</v>
      </c>
    </row>
    <row r="13" spans="2:7" ht="69" customHeight="1" x14ac:dyDescent="0.25">
      <c r="B13" s="77"/>
      <c r="C13" s="72" t="str">
        <f>+TRIM('2.Compagine progetto'!$B13)</f>
        <v/>
      </c>
      <c r="D13" s="73" t="str">
        <f t="shared" si="0"/>
        <v/>
      </c>
      <c r="E13" s="78"/>
      <c r="F13" s="79" t="s">
        <v>78</v>
      </c>
      <c r="G13" s="79" t="s">
        <v>79</v>
      </c>
    </row>
    <row r="14" spans="2:7" ht="69" customHeight="1" x14ac:dyDescent="0.25">
      <c r="B14" s="77"/>
      <c r="C14" s="72" t="str">
        <f>+TRIM('2.Compagine progetto'!$B14)</f>
        <v/>
      </c>
      <c r="D14" s="73" t="str">
        <f t="shared" si="0"/>
        <v/>
      </c>
      <c r="E14" s="78"/>
      <c r="F14" s="79" t="s">
        <v>78</v>
      </c>
      <c r="G14" s="79" t="s">
        <v>79</v>
      </c>
    </row>
    <row r="15" spans="2:7" ht="69" customHeight="1" x14ac:dyDescent="0.25">
      <c r="B15" s="77"/>
      <c r="C15" s="72" t="str">
        <f>+TRIM('2.Compagine progetto'!$B15)</f>
        <v/>
      </c>
      <c r="D15" s="73" t="str">
        <f t="shared" si="0"/>
        <v/>
      </c>
      <c r="E15" s="78"/>
      <c r="F15" s="79" t="s">
        <v>78</v>
      </c>
      <c r="G15" s="79" t="s">
        <v>79</v>
      </c>
    </row>
    <row r="16" spans="2:7" ht="69" customHeight="1" x14ac:dyDescent="0.25">
      <c r="B16" s="77"/>
      <c r="C16" s="72" t="str">
        <f>+TRIM('2.Compagine progetto'!$B16)</f>
        <v/>
      </c>
      <c r="D16" s="73" t="str">
        <f t="shared" si="0"/>
        <v/>
      </c>
      <c r="E16" s="78"/>
      <c r="F16" s="79" t="s">
        <v>78</v>
      </c>
      <c r="G16" s="79" t="s">
        <v>79</v>
      </c>
    </row>
    <row r="17" spans="2:7" ht="69" customHeight="1" x14ac:dyDescent="0.25">
      <c r="B17" s="77"/>
      <c r="C17" s="72" t="str">
        <f>+TRIM('2.Compagine progetto'!$B17)</f>
        <v/>
      </c>
      <c r="D17" s="73" t="str">
        <f t="shared" si="0"/>
        <v/>
      </c>
      <c r="E17" s="78"/>
      <c r="F17" s="79" t="s">
        <v>78</v>
      </c>
      <c r="G17" s="79" t="s">
        <v>79</v>
      </c>
    </row>
    <row r="18" spans="2:7" ht="69" customHeight="1" x14ac:dyDescent="0.25">
      <c r="B18" s="77"/>
      <c r="C18" s="72" t="str">
        <f>+TRIM('2.Compagine progetto'!$B18)</f>
        <v/>
      </c>
      <c r="D18" s="73" t="str">
        <f t="shared" si="0"/>
        <v/>
      </c>
      <c r="E18" s="78"/>
      <c r="F18" s="79" t="s">
        <v>78</v>
      </c>
      <c r="G18" s="79" t="s">
        <v>79</v>
      </c>
    </row>
    <row r="19" spans="2:7" ht="69" customHeight="1" x14ac:dyDescent="0.25">
      <c r="B19" s="77"/>
      <c r="C19" s="72" t="str">
        <f>+TRIM('2.Compagine progetto'!$B19)</f>
        <v/>
      </c>
      <c r="D19" s="73" t="str">
        <f t="shared" si="0"/>
        <v/>
      </c>
      <c r="E19" s="78"/>
      <c r="F19" s="79" t="s">
        <v>78</v>
      </c>
      <c r="G19" s="79" t="s">
        <v>79</v>
      </c>
    </row>
    <row r="20" spans="2:7" ht="69" customHeight="1" x14ac:dyDescent="0.25">
      <c r="B20" s="77"/>
      <c r="C20" s="72" t="str">
        <f>+TRIM('2.Compagine progetto'!$B20)</f>
        <v/>
      </c>
      <c r="D20" s="73" t="str">
        <f t="shared" si="0"/>
        <v/>
      </c>
      <c r="E20" s="78"/>
      <c r="F20" s="79" t="s">
        <v>78</v>
      </c>
      <c r="G20" s="79" t="s">
        <v>79</v>
      </c>
    </row>
    <row r="21" spans="2:7" ht="69" customHeight="1" x14ac:dyDescent="0.25">
      <c r="B21" s="77"/>
      <c r="C21" s="72" t="str">
        <f>+TRIM('2.Compagine progetto'!$B21)</f>
        <v/>
      </c>
      <c r="D21" s="73" t="str">
        <f t="shared" si="0"/>
        <v/>
      </c>
      <c r="E21" s="78"/>
      <c r="F21" s="79" t="s">
        <v>78</v>
      </c>
      <c r="G21" s="79" t="s">
        <v>79</v>
      </c>
    </row>
    <row r="22" spans="2:7" ht="69" customHeight="1" x14ac:dyDescent="0.25">
      <c r="B22" s="77"/>
      <c r="C22" s="72" t="str">
        <f>+TRIM('2.Compagine progetto'!$B22)</f>
        <v/>
      </c>
      <c r="D22" s="73" t="str">
        <f t="shared" si="0"/>
        <v/>
      </c>
      <c r="E22" s="78"/>
      <c r="F22" s="79" t="s">
        <v>78</v>
      </c>
      <c r="G22" s="79" t="s">
        <v>79</v>
      </c>
    </row>
    <row r="23" spans="2:7" ht="69" customHeight="1" x14ac:dyDescent="0.25">
      <c r="B23" s="77"/>
      <c r="C23" s="72" t="str">
        <f>+TRIM('2.Compagine progetto'!$B23)</f>
        <v/>
      </c>
      <c r="D23" s="73" t="str">
        <f t="shared" si="0"/>
        <v/>
      </c>
      <c r="E23" s="78"/>
      <c r="F23" s="79" t="s">
        <v>78</v>
      </c>
      <c r="G23" s="79" t="s">
        <v>79</v>
      </c>
    </row>
    <row r="24" spans="2:7" ht="69" customHeight="1" x14ac:dyDescent="0.25">
      <c r="B24" s="77"/>
      <c r="C24" s="72" t="str">
        <f>+TRIM('2.Compagine progetto'!$B24)</f>
        <v/>
      </c>
      <c r="D24" s="73" t="str">
        <f t="shared" si="0"/>
        <v/>
      </c>
      <c r="E24" s="78"/>
      <c r="F24" s="79" t="s">
        <v>78</v>
      </c>
      <c r="G24" s="79" t="s">
        <v>79</v>
      </c>
    </row>
    <row r="25" spans="2:7" ht="69" customHeight="1" x14ac:dyDescent="0.25">
      <c r="B25" s="77"/>
      <c r="C25" s="72" t="str">
        <f>+TRIM('2.Compagine progetto'!$B25)</f>
        <v/>
      </c>
      <c r="D25" s="73" t="str">
        <f t="shared" si="0"/>
        <v/>
      </c>
      <c r="E25" s="78"/>
      <c r="F25" s="79" t="s">
        <v>78</v>
      </c>
      <c r="G25" s="79" t="s">
        <v>79</v>
      </c>
    </row>
    <row r="26" spans="2:7" ht="69" customHeight="1" x14ac:dyDescent="0.25">
      <c r="B26" s="77"/>
      <c r="C26" s="72" t="str">
        <f>+TRIM('2.Compagine progetto'!$B26)</f>
        <v/>
      </c>
      <c r="D26" s="73" t="str">
        <f t="shared" si="0"/>
        <v/>
      </c>
      <c r="E26" s="78"/>
      <c r="F26" s="79" t="s">
        <v>78</v>
      </c>
      <c r="G26" s="79" t="s">
        <v>79</v>
      </c>
    </row>
    <row r="27" spans="2:7" ht="69" customHeight="1" x14ac:dyDescent="0.25">
      <c r="B27" s="77"/>
      <c r="C27" s="72" t="str">
        <f>+TRIM('2.Compagine progetto'!$B27)</f>
        <v/>
      </c>
      <c r="D27" s="73" t="str">
        <f t="shared" si="0"/>
        <v/>
      </c>
      <c r="E27" s="78"/>
      <c r="F27" s="79" t="s">
        <v>78</v>
      </c>
      <c r="G27" s="79" t="s">
        <v>79</v>
      </c>
    </row>
    <row r="28" spans="2:7" ht="69" customHeight="1" x14ac:dyDescent="0.25">
      <c r="B28" s="77"/>
      <c r="C28" s="72" t="str">
        <f>+TRIM('2.Compagine progetto'!$B28)</f>
        <v/>
      </c>
      <c r="D28" s="73" t="str">
        <f t="shared" si="0"/>
        <v/>
      </c>
      <c r="E28" s="78"/>
      <c r="F28" s="79" t="s">
        <v>78</v>
      </c>
      <c r="G28" s="79" t="s">
        <v>79</v>
      </c>
    </row>
    <row r="29" spans="2:7" ht="69" customHeight="1" x14ac:dyDescent="0.25">
      <c r="B29" s="77"/>
      <c r="C29" s="72" t="str">
        <f>+TRIM('2.Compagine progetto'!$B29)</f>
        <v/>
      </c>
      <c r="D29" s="73" t="str">
        <f t="shared" si="0"/>
        <v/>
      </c>
      <c r="E29" s="78"/>
      <c r="F29" s="79" t="s">
        <v>78</v>
      </c>
      <c r="G29" s="79" t="s">
        <v>79</v>
      </c>
    </row>
    <row r="30" spans="2:7" ht="69" customHeight="1" x14ac:dyDescent="0.25">
      <c r="B30" s="77"/>
      <c r="C30" s="72" t="str">
        <f>+TRIM('2.Compagine progetto'!$B30)</f>
        <v/>
      </c>
      <c r="D30" s="73" t="str">
        <f t="shared" si="0"/>
        <v/>
      </c>
      <c r="E30" s="78"/>
      <c r="F30" s="79" t="s">
        <v>78</v>
      </c>
      <c r="G30" s="79" t="s">
        <v>79</v>
      </c>
    </row>
    <row r="31" spans="2:7" ht="69" customHeight="1" x14ac:dyDescent="0.25">
      <c r="B31" s="77"/>
      <c r="C31" s="72" t="str">
        <f>+TRIM('2.Compagine progetto'!$B31)</f>
        <v/>
      </c>
      <c r="D31" s="73" t="str">
        <f t="shared" si="0"/>
        <v/>
      </c>
      <c r="E31" s="78"/>
      <c r="F31" s="79" t="s">
        <v>78</v>
      </c>
      <c r="G31" s="79" t="s">
        <v>79</v>
      </c>
    </row>
    <row r="32" spans="2:7" ht="69" customHeight="1" x14ac:dyDescent="0.25">
      <c r="B32" s="77"/>
      <c r="C32" s="72" t="str">
        <f>+TRIM('2.Compagine progetto'!$B32)</f>
        <v/>
      </c>
      <c r="D32" s="73" t="str">
        <f t="shared" si="0"/>
        <v/>
      </c>
      <c r="E32" s="78"/>
      <c r="F32" s="79" t="s">
        <v>78</v>
      </c>
      <c r="G32" s="79" t="s">
        <v>79</v>
      </c>
    </row>
    <row r="33" spans="2:7" ht="69" customHeight="1" x14ac:dyDescent="0.25">
      <c r="B33" s="77"/>
      <c r="C33" s="72" t="str">
        <f>+TRIM('2.Compagine progetto'!$B33)</f>
        <v/>
      </c>
      <c r="D33" s="73" t="str">
        <f t="shared" si="0"/>
        <v/>
      </c>
      <c r="E33" s="78"/>
      <c r="F33" s="79" t="s">
        <v>78</v>
      </c>
      <c r="G33" s="79" t="s">
        <v>79</v>
      </c>
    </row>
    <row r="34" spans="2:7" ht="69" customHeight="1" x14ac:dyDescent="0.25">
      <c r="B34" s="77"/>
      <c r="C34" s="72" t="str">
        <f>+TRIM('2.Compagine progetto'!$B34)</f>
        <v/>
      </c>
      <c r="D34" s="73" t="str">
        <f t="shared" si="0"/>
        <v/>
      </c>
      <c r="E34" s="78"/>
      <c r="F34" s="79" t="s">
        <v>78</v>
      </c>
      <c r="G34" s="79" t="s">
        <v>79</v>
      </c>
    </row>
    <row r="35" spans="2:7" ht="69" customHeight="1" x14ac:dyDescent="0.25">
      <c r="B35" s="77"/>
      <c r="C35" s="72" t="str">
        <f>+TRIM('2.Compagine progetto'!$B35)</f>
        <v/>
      </c>
      <c r="D35" s="73" t="str">
        <f t="shared" si="0"/>
        <v/>
      </c>
      <c r="E35" s="78"/>
      <c r="F35" s="79" t="s">
        <v>78</v>
      </c>
      <c r="G35" s="79" t="s">
        <v>79</v>
      </c>
    </row>
    <row r="36" spans="2:7" ht="69" customHeight="1" x14ac:dyDescent="0.25">
      <c r="B36" s="77"/>
      <c r="C36" s="72" t="str">
        <f>+TRIM('2.Compagine progetto'!$B36)</f>
        <v/>
      </c>
      <c r="D36" s="73" t="str">
        <f t="shared" si="0"/>
        <v/>
      </c>
      <c r="E36" s="78"/>
      <c r="F36" s="79" t="s">
        <v>78</v>
      </c>
      <c r="G36" s="79" t="s">
        <v>79</v>
      </c>
    </row>
    <row r="37" spans="2:7" ht="69" customHeight="1" x14ac:dyDescent="0.25">
      <c r="B37" s="77"/>
      <c r="C37" s="72" t="str">
        <f>+TRIM('2.Compagine progetto'!$B37)</f>
        <v/>
      </c>
      <c r="D37" s="73" t="str">
        <f t="shared" si="0"/>
        <v/>
      </c>
      <c r="E37" s="78"/>
      <c r="F37" s="79" t="s">
        <v>78</v>
      </c>
      <c r="G37" s="79" t="s">
        <v>79</v>
      </c>
    </row>
    <row r="38" spans="2:7" ht="69" customHeight="1" x14ac:dyDescent="0.25">
      <c r="B38" s="77"/>
      <c r="C38" s="72" t="str">
        <f>+TRIM('2.Compagine progetto'!$B38)</f>
        <v/>
      </c>
      <c r="D38" s="73" t="str">
        <f t="shared" si="0"/>
        <v/>
      </c>
      <c r="E38" s="78"/>
      <c r="F38" s="79" t="s">
        <v>78</v>
      </c>
      <c r="G38" s="79" t="s">
        <v>79</v>
      </c>
    </row>
    <row r="39" spans="2:7" ht="69" customHeight="1" x14ac:dyDescent="0.25">
      <c r="B39" s="77"/>
      <c r="C39" s="72" t="str">
        <f>+TRIM('2.Compagine progetto'!$B39)</f>
        <v/>
      </c>
      <c r="D39" s="73" t="str">
        <f t="shared" si="0"/>
        <v/>
      </c>
      <c r="E39" s="78"/>
      <c r="F39" s="79" t="s">
        <v>78</v>
      </c>
      <c r="G39" s="79" t="s">
        <v>79</v>
      </c>
    </row>
    <row r="40" spans="2:7" ht="69" customHeight="1" x14ac:dyDescent="0.25">
      <c r="B40" s="77"/>
      <c r="C40" s="72" t="str">
        <f>+TRIM('2.Compagine progetto'!$B40)</f>
        <v/>
      </c>
      <c r="D40" s="73" t="str">
        <f t="shared" si="0"/>
        <v/>
      </c>
      <c r="E40" s="78"/>
      <c r="F40" s="79" t="s">
        <v>78</v>
      </c>
      <c r="G40" s="79" t="s">
        <v>79</v>
      </c>
    </row>
    <row r="41" spans="2:7" ht="69" customHeight="1" x14ac:dyDescent="0.25">
      <c r="B41" s="77"/>
      <c r="C41" s="72" t="str">
        <f>+TRIM('2.Compagine progetto'!$B41)</f>
        <v/>
      </c>
      <c r="D41" s="73" t="str">
        <f t="shared" si="0"/>
        <v/>
      </c>
      <c r="E41" s="78"/>
      <c r="F41" s="79" t="s">
        <v>78</v>
      </c>
      <c r="G41" s="79" t="s">
        <v>79</v>
      </c>
    </row>
    <row r="42" spans="2:7" ht="69" customHeight="1" x14ac:dyDescent="0.25">
      <c r="B42" s="77"/>
      <c r="C42" s="72" t="str">
        <f>+TRIM('2.Compagine progetto'!$B42)</f>
        <v/>
      </c>
      <c r="D42" s="73" t="str">
        <f t="shared" si="0"/>
        <v/>
      </c>
      <c r="E42" s="78"/>
      <c r="F42" s="79" t="s">
        <v>78</v>
      </c>
      <c r="G42" s="79" t="s">
        <v>79</v>
      </c>
    </row>
    <row r="43" spans="2:7" ht="69" customHeight="1" x14ac:dyDescent="0.25">
      <c r="B43" s="77"/>
      <c r="C43" s="72" t="str">
        <f>+TRIM('2.Compagine progetto'!$B43)</f>
        <v/>
      </c>
      <c r="D43" s="73" t="str">
        <f t="shared" si="0"/>
        <v/>
      </c>
      <c r="E43" s="78"/>
      <c r="F43" s="79" t="s">
        <v>78</v>
      </c>
      <c r="G43" s="79" t="s">
        <v>79</v>
      </c>
    </row>
    <row r="44" spans="2:7" ht="69" customHeight="1" x14ac:dyDescent="0.25">
      <c r="B44" s="77"/>
      <c r="C44" s="72" t="str">
        <f>+TRIM('2.Compagine progetto'!$B44)</f>
        <v/>
      </c>
      <c r="D44" s="73" t="str">
        <f t="shared" si="0"/>
        <v/>
      </c>
      <c r="E44" s="78"/>
      <c r="F44" s="79" t="s">
        <v>78</v>
      </c>
      <c r="G44" s="79" t="s">
        <v>79</v>
      </c>
    </row>
    <row r="45" spans="2:7" ht="153.6" customHeight="1" x14ac:dyDescent="0.25"/>
    <row r="47" spans="2:7" ht="43.5" customHeight="1" x14ac:dyDescent="0.25"/>
    <row r="49" spans="7:7" x14ac:dyDescent="0.25">
      <c r="G49" s="75"/>
    </row>
    <row r="50" spans="7:7" x14ac:dyDescent="0.25">
      <c r="G50" s="76"/>
    </row>
    <row r="51" spans="7:7" x14ac:dyDescent="0.25">
      <c r="G51" s="76"/>
    </row>
  </sheetData>
  <sheetProtection algorithmName="SHA-512" hashValue="GpOm10q5TndCvMlbkWylRSsa+GPQ/ZuhFnmshxPzsqVK66iVS5kr0b6h8BDW+S/X9KlFb0YeBienP0HgPeCD0A==" saltValue="FM52bl5tOKUGxEp/EGl8ow==" spinCount="100000" sheet="1" objects="1" scenarios="1" formatColumns="0" formatRows="0"/>
  <mergeCells count="3">
    <mergeCell ref="B2:G2"/>
    <mergeCell ref="B3:G3"/>
    <mergeCell ref="B1:G1"/>
  </mergeCells>
  <phoneticPr fontId="3" type="noConversion"/>
  <conditionalFormatting sqref="D5:D44">
    <cfRule type="cellIs" dxfId="68" priority="4" operator="equal">
      <formula>"Soggetto partecipante duplicato"</formula>
    </cfRule>
  </conditionalFormatting>
  <dataValidations count="2">
    <dataValidation type="custom" allowBlank="1" showErrorMessage="1" errorTitle="DENOMINAZIONE DUPLICATA!" error="Hai inserito un Soggetto partecipante che esiste già in questa colonna. E' consentito inserire la denominazione del soggetto partecipante una sola volta." sqref="B5:B44">
      <formula1>COUNTIF($B$5:$B$44,$B5)=1</formula1>
    </dataValidation>
    <dataValidation type="custom" allowBlank="1" showErrorMessage="1" errorTitle="ERRORE" error="P.IVA o C.F. non corretti e/o duplicati" sqref="E5:E44">
      <formula1>AND(ISNONTEXT($E5*1),LEN($E5)=11,$E5*1&lt;=99999999999,COUNTIF($E$5:$E$44,$E5)=1)</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showGridLines="0" zoomScale="70" zoomScaleNormal="70" workbookViewId="0">
      <selection activeCell="A2" sqref="A2"/>
    </sheetView>
  </sheetViews>
  <sheetFormatPr defaultRowHeight="15" x14ac:dyDescent="0.25"/>
  <cols>
    <col min="1" max="1" width="5.7109375" style="62" customWidth="1"/>
    <col min="2" max="16" width="12.7109375" style="80" customWidth="1"/>
    <col min="17" max="16384" width="9.140625" style="62"/>
  </cols>
  <sheetData>
    <row r="1" spans="2:16" ht="15" customHeight="1" x14ac:dyDescent="0.25">
      <c r="B1" s="170" t="s">
        <v>82</v>
      </c>
      <c r="C1" s="171"/>
      <c r="D1" s="171"/>
      <c r="E1" s="171"/>
      <c r="F1" s="171"/>
      <c r="G1" s="171"/>
      <c r="H1" s="171"/>
      <c r="I1" s="171"/>
      <c r="J1" s="171"/>
      <c r="K1" s="171"/>
      <c r="L1" s="171"/>
      <c r="M1" s="171"/>
      <c r="N1" s="171"/>
      <c r="O1" s="171"/>
      <c r="P1" s="172"/>
    </row>
    <row r="2" spans="2:16" ht="30" customHeight="1" thickBot="1" x14ac:dyDescent="0.3">
      <c r="B2" s="173"/>
      <c r="C2" s="174"/>
      <c r="D2" s="174"/>
      <c r="E2" s="174"/>
      <c r="F2" s="174"/>
      <c r="G2" s="174"/>
      <c r="H2" s="174"/>
      <c r="I2" s="174"/>
      <c r="J2" s="174"/>
      <c r="K2" s="174"/>
      <c r="L2" s="174"/>
      <c r="M2" s="174"/>
      <c r="N2" s="174"/>
      <c r="O2" s="174"/>
      <c r="P2" s="175"/>
    </row>
    <row r="3" spans="2:16" ht="15.75" thickBot="1" x14ac:dyDescent="0.3"/>
    <row r="4" spans="2:16" ht="45" customHeight="1" thickBot="1" x14ac:dyDescent="0.3">
      <c r="B4" s="164" t="s">
        <v>49</v>
      </c>
      <c r="C4" s="165"/>
      <c r="D4" s="165"/>
      <c r="E4" s="165"/>
      <c r="F4" s="165"/>
      <c r="G4" s="165"/>
      <c r="H4" s="165"/>
      <c r="I4" s="165"/>
      <c r="J4" s="165"/>
      <c r="K4" s="165"/>
      <c r="L4" s="165"/>
      <c r="M4" s="165"/>
      <c r="N4" s="165"/>
      <c r="O4" s="165"/>
      <c r="P4" s="166"/>
    </row>
    <row r="5" spans="2:16" ht="330" customHeight="1" thickBot="1" x14ac:dyDescent="0.3">
      <c r="B5" s="140" t="s">
        <v>75</v>
      </c>
      <c r="C5" s="141"/>
      <c r="D5" s="141"/>
      <c r="E5" s="141"/>
      <c r="F5" s="141"/>
      <c r="G5" s="141"/>
      <c r="H5" s="141"/>
      <c r="I5" s="141"/>
      <c r="J5" s="141"/>
      <c r="K5" s="141"/>
      <c r="L5" s="141"/>
      <c r="M5" s="141"/>
      <c r="N5" s="141"/>
      <c r="O5" s="141"/>
      <c r="P5" s="142"/>
    </row>
    <row r="6" spans="2:16" ht="15" customHeight="1" thickBot="1" x14ac:dyDescent="0.3">
      <c r="B6" s="81"/>
      <c r="C6" s="81"/>
      <c r="D6" s="81"/>
      <c r="E6" s="81"/>
      <c r="F6" s="81"/>
      <c r="G6" s="81"/>
      <c r="H6" s="81"/>
      <c r="I6" s="81"/>
      <c r="J6" s="81"/>
      <c r="K6" s="81"/>
      <c r="L6" s="81"/>
      <c r="M6" s="81"/>
      <c r="N6" s="81"/>
      <c r="O6" s="81"/>
      <c r="P6" s="81"/>
    </row>
    <row r="7" spans="2:16" ht="45" customHeight="1" thickBot="1" x14ac:dyDescent="0.3">
      <c r="B7" s="164" t="s">
        <v>50</v>
      </c>
      <c r="C7" s="165"/>
      <c r="D7" s="165"/>
      <c r="E7" s="165"/>
      <c r="F7" s="165"/>
      <c r="G7" s="165"/>
      <c r="H7" s="165"/>
      <c r="I7" s="165"/>
      <c r="J7" s="165"/>
      <c r="K7" s="165"/>
      <c r="L7" s="165"/>
      <c r="M7" s="165"/>
      <c r="N7" s="165"/>
      <c r="O7" s="165"/>
      <c r="P7" s="166"/>
    </row>
    <row r="8" spans="2:16" ht="330" customHeight="1" thickBot="1" x14ac:dyDescent="0.3">
      <c r="B8" s="140" t="s">
        <v>80</v>
      </c>
      <c r="C8" s="141"/>
      <c r="D8" s="141"/>
      <c r="E8" s="141"/>
      <c r="F8" s="141"/>
      <c r="G8" s="141"/>
      <c r="H8" s="141"/>
      <c r="I8" s="141"/>
      <c r="J8" s="141"/>
      <c r="K8" s="141"/>
      <c r="L8" s="141"/>
      <c r="M8" s="141"/>
      <c r="N8" s="141"/>
      <c r="O8" s="141"/>
      <c r="P8" s="142"/>
    </row>
    <row r="9" spans="2:16" ht="15" customHeight="1" thickBot="1" x14ac:dyDescent="0.3">
      <c r="B9" s="81"/>
      <c r="C9" s="81"/>
      <c r="D9" s="81"/>
      <c r="E9" s="81"/>
      <c r="F9" s="81"/>
      <c r="G9" s="81"/>
      <c r="H9" s="81"/>
      <c r="I9" s="81"/>
      <c r="J9" s="81"/>
      <c r="K9" s="81"/>
      <c r="L9" s="81"/>
      <c r="M9" s="81"/>
      <c r="N9" s="81"/>
      <c r="O9" s="81"/>
      <c r="P9" s="81"/>
    </row>
    <row r="10" spans="2:16" ht="45" customHeight="1" thickBot="1" x14ac:dyDescent="0.3">
      <c r="B10" s="179" t="s">
        <v>51</v>
      </c>
      <c r="C10" s="180"/>
      <c r="D10" s="180"/>
      <c r="E10" s="180"/>
      <c r="F10" s="180"/>
      <c r="G10" s="180"/>
      <c r="H10" s="180"/>
      <c r="I10" s="180"/>
      <c r="J10" s="180"/>
      <c r="K10" s="180"/>
      <c r="L10" s="180"/>
      <c r="M10" s="180"/>
      <c r="N10" s="180"/>
      <c r="O10" s="180"/>
      <c r="P10" s="181"/>
    </row>
    <row r="11" spans="2:16" ht="330" customHeight="1" thickBot="1" x14ac:dyDescent="0.3">
      <c r="B11" s="140" t="s">
        <v>115</v>
      </c>
      <c r="C11" s="141"/>
      <c r="D11" s="141"/>
      <c r="E11" s="141"/>
      <c r="F11" s="141"/>
      <c r="G11" s="141"/>
      <c r="H11" s="141"/>
      <c r="I11" s="141"/>
      <c r="J11" s="141"/>
      <c r="K11" s="141"/>
      <c r="L11" s="141"/>
      <c r="M11" s="141"/>
      <c r="N11" s="141"/>
      <c r="O11" s="141"/>
      <c r="P11" s="142"/>
    </row>
    <row r="12" spans="2:16" ht="15" customHeight="1" thickBot="1" x14ac:dyDescent="0.3">
      <c r="B12" s="81"/>
      <c r="C12" s="81"/>
      <c r="D12" s="81"/>
      <c r="E12" s="81"/>
      <c r="F12" s="81"/>
      <c r="G12" s="81"/>
      <c r="H12" s="81"/>
      <c r="I12" s="81"/>
      <c r="J12" s="81"/>
      <c r="K12" s="81"/>
      <c r="L12" s="81"/>
      <c r="M12" s="81"/>
      <c r="N12" s="81"/>
      <c r="O12" s="81"/>
      <c r="P12" s="81"/>
    </row>
    <row r="13" spans="2:16" ht="45" customHeight="1" thickBot="1" x14ac:dyDescent="0.3">
      <c r="B13" s="164" t="s">
        <v>52</v>
      </c>
      <c r="C13" s="165"/>
      <c r="D13" s="165"/>
      <c r="E13" s="165"/>
      <c r="F13" s="165"/>
      <c r="G13" s="165"/>
      <c r="H13" s="165"/>
      <c r="I13" s="165"/>
      <c r="J13" s="165"/>
      <c r="K13" s="165"/>
      <c r="L13" s="165"/>
      <c r="M13" s="165"/>
      <c r="N13" s="165"/>
      <c r="O13" s="165"/>
      <c r="P13" s="166"/>
    </row>
    <row r="14" spans="2:16" ht="330" customHeight="1" thickBot="1" x14ac:dyDescent="0.3">
      <c r="B14" s="140" t="s">
        <v>113</v>
      </c>
      <c r="C14" s="141"/>
      <c r="D14" s="141"/>
      <c r="E14" s="141"/>
      <c r="F14" s="141"/>
      <c r="G14" s="141"/>
      <c r="H14" s="141"/>
      <c r="I14" s="141"/>
      <c r="J14" s="141"/>
      <c r="K14" s="141"/>
      <c r="L14" s="141"/>
      <c r="M14" s="141"/>
      <c r="N14" s="141"/>
      <c r="O14" s="141"/>
      <c r="P14" s="142"/>
    </row>
    <row r="15" spans="2:16" ht="15" customHeight="1" thickBot="1" x14ac:dyDescent="0.3">
      <c r="B15" s="81"/>
      <c r="C15" s="81"/>
      <c r="D15" s="81"/>
      <c r="E15" s="81"/>
      <c r="F15" s="81"/>
      <c r="G15" s="81"/>
      <c r="H15" s="81"/>
      <c r="I15" s="81"/>
      <c r="J15" s="81"/>
      <c r="K15" s="81"/>
      <c r="L15" s="81"/>
      <c r="M15" s="81"/>
      <c r="N15" s="81"/>
      <c r="O15" s="81"/>
      <c r="P15" s="81"/>
    </row>
    <row r="16" spans="2:16" ht="45" customHeight="1" thickBot="1" x14ac:dyDescent="0.3">
      <c r="B16" s="179" t="s">
        <v>53</v>
      </c>
      <c r="C16" s="180"/>
      <c r="D16" s="180"/>
      <c r="E16" s="180"/>
      <c r="F16" s="180"/>
      <c r="G16" s="180"/>
      <c r="H16" s="180"/>
      <c r="I16" s="180"/>
      <c r="J16" s="180"/>
      <c r="K16" s="180"/>
      <c r="L16" s="180"/>
      <c r="M16" s="180"/>
      <c r="N16" s="180"/>
      <c r="O16" s="180"/>
      <c r="P16" s="181"/>
    </row>
    <row r="17" spans="2:16" ht="330" customHeight="1" thickBot="1" x14ac:dyDescent="0.3">
      <c r="B17" s="140" t="s">
        <v>114</v>
      </c>
      <c r="C17" s="141"/>
      <c r="D17" s="141"/>
      <c r="E17" s="141"/>
      <c r="F17" s="141"/>
      <c r="G17" s="141"/>
      <c r="H17" s="141"/>
      <c r="I17" s="141"/>
      <c r="J17" s="141"/>
      <c r="K17" s="141"/>
      <c r="L17" s="141"/>
      <c r="M17" s="141"/>
      <c r="N17" s="141"/>
      <c r="O17" s="141"/>
      <c r="P17" s="142"/>
    </row>
    <row r="18" spans="2:16" ht="15" customHeight="1" thickBot="1" x14ac:dyDescent="0.3">
      <c r="B18" s="82"/>
      <c r="C18" s="82"/>
      <c r="D18" s="82"/>
      <c r="E18" s="82"/>
      <c r="F18" s="82"/>
      <c r="G18" s="82"/>
      <c r="H18" s="82"/>
      <c r="I18" s="82"/>
      <c r="J18" s="82"/>
      <c r="K18" s="82"/>
      <c r="L18" s="82"/>
      <c r="M18" s="82"/>
      <c r="N18" s="82"/>
      <c r="O18" s="82"/>
      <c r="P18" s="82"/>
    </row>
    <row r="19" spans="2:16" ht="45" customHeight="1" thickBot="1" x14ac:dyDescent="0.3">
      <c r="B19" s="167" t="s">
        <v>54</v>
      </c>
      <c r="C19" s="168"/>
      <c r="D19" s="168"/>
      <c r="E19" s="168"/>
      <c r="F19" s="168"/>
      <c r="G19" s="168"/>
      <c r="H19" s="168"/>
      <c r="I19" s="168"/>
      <c r="J19" s="168"/>
      <c r="K19" s="168"/>
      <c r="L19" s="168"/>
      <c r="M19" s="168"/>
      <c r="N19" s="168"/>
      <c r="O19" s="168"/>
      <c r="P19" s="169"/>
    </row>
    <row r="20" spans="2:16" ht="330" customHeight="1" thickBot="1" x14ac:dyDescent="0.3">
      <c r="B20" s="176" t="s">
        <v>24</v>
      </c>
      <c r="C20" s="177"/>
      <c r="D20" s="177"/>
      <c r="E20" s="177"/>
      <c r="F20" s="177"/>
      <c r="G20" s="177"/>
      <c r="H20" s="177"/>
      <c r="I20" s="177"/>
      <c r="J20" s="177"/>
      <c r="K20" s="177"/>
      <c r="L20" s="177"/>
      <c r="M20" s="177"/>
      <c r="N20" s="177"/>
      <c r="O20" s="177"/>
      <c r="P20" s="178"/>
    </row>
    <row r="21" spans="2:16" ht="15" customHeight="1" thickBot="1" x14ac:dyDescent="0.3">
      <c r="B21" s="134"/>
      <c r="C21" s="134"/>
      <c r="D21" s="134"/>
      <c r="E21" s="134"/>
      <c r="F21" s="134"/>
      <c r="G21" s="134"/>
      <c r="H21" s="134"/>
      <c r="I21" s="134"/>
      <c r="J21" s="134"/>
      <c r="K21" s="134"/>
      <c r="L21" s="134"/>
      <c r="M21" s="134"/>
      <c r="N21" s="134"/>
      <c r="O21" s="134"/>
      <c r="P21" s="134"/>
    </row>
    <row r="22" spans="2:16" ht="45" customHeight="1" thickBot="1" x14ac:dyDescent="0.3">
      <c r="B22" s="182" t="s">
        <v>128</v>
      </c>
      <c r="C22" s="183"/>
      <c r="D22" s="183"/>
      <c r="E22" s="183"/>
      <c r="F22" s="183"/>
      <c r="G22" s="183"/>
      <c r="H22" s="183"/>
      <c r="I22" s="183"/>
      <c r="J22" s="183"/>
      <c r="K22" s="183"/>
      <c r="L22" s="183"/>
      <c r="M22" s="183"/>
      <c r="N22" s="183"/>
      <c r="O22" s="183"/>
      <c r="P22" s="184"/>
    </row>
    <row r="23" spans="2:16" ht="330" customHeight="1" thickBot="1" x14ac:dyDescent="0.3">
      <c r="B23" s="176" t="s">
        <v>24</v>
      </c>
      <c r="C23" s="177"/>
      <c r="D23" s="177"/>
      <c r="E23" s="177"/>
      <c r="F23" s="177"/>
      <c r="G23" s="177"/>
      <c r="H23" s="177"/>
      <c r="I23" s="177"/>
      <c r="J23" s="177"/>
      <c r="K23" s="177"/>
      <c r="L23" s="177"/>
      <c r="M23" s="177"/>
      <c r="N23" s="177"/>
      <c r="O23" s="177"/>
      <c r="P23" s="178"/>
    </row>
    <row r="24" spans="2:16" ht="15" customHeight="1" thickBot="1" x14ac:dyDescent="0.3">
      <c r="B24" s="83"/>
      <c r="C24" s="83"/>
      <c r="D24" s="83"/>
      <c r="E24" s="83"/>
      <c r="F24" s="83"/>
      <c r="G24" s="83"/>
      <c r="H24" s="83"/>
      <c r="I24" s="83"/>
      <c r="J24" s="83"/>
      <c r="K24" s="83"/>
      <c r="L24" s="83"/>
      <c r="M24" s="83"/>
      <c r="N24" s="83"/>
      <c r="O24" s="83"/>
      <c r="P24" s="83"/>
    </row>
    <row r="25" spans="2:16" ht="45" customHeight="1" thickBot="1" x14ac:dyDescent="0.3">
      <c r="B25" s="167" t="s">
        <v>127</v>
      </c>
      <c r="C25" s="168"/>
      <c r="D25" s="168"/>
      <c r="E25" s="168"/>
      <c r="F25" s="168"/>
      <c r="G25" s="168"/>
      <c r="H25" s="168"/>
      <c r="I25" s="168"/>
      <c r="J25" s="168"/>
      <c r="K25" s="168"/>
      <c r="L25" s="168"/>
      <c r="M25" s="168"/>
      <c r="N25" s="168"/>
      <c r="O25" s="168"/>
      <c r="P25" s="169"/>
    </row>
    <row r="26" spans="2:16" ht="330" customHeight="1" thickBot="1" x14ac:dyDescent="0.3">
      <c r="B26" s="176" t="s">
        <v>24</v>
      </c>
      <c r="C26" s="177"/>
      <c r="D26" s="177"/>
      <c r="E26" s="177"/>
      <c r="F26" s="177"/>
      <c r="G26" s="177"/>
      <c r="H26" s="177"/>
      <c r="I26" s="177"/>
      <c r="J26" s="177"/>
      <c r="K26" s="177"/>
      <c r="L26" s="177"/>
      <c r="M26" s="177"/>
      <c r="N26" s="177"/>
      <c r="O26" s="177"/>
      <c r="P26" s="178"/>
    </row>
    <row r="27" spans="2:16" ht="14.45" customHeight="1" x14ac:dyDescent="0.25">
      <c r="B27" s="83"/>
      <c r="C27" s="83"/>
      <c r="D27" s="83"/>
      <c r="E27" s="83"/>
      <c r="F27" s="83"/>
      <c r="G27" s="83"/>
      <c r="H27" s="83"/>
      <c r="I27" s="83"/>
      <c r="J27" s="83"/>
      <c r="K27" s="83"/>
      <c r="L27" s="83"/>
      <c r="M27" s="83"/>
      <c r="N27" s="83"/>
      <c r="O27" s="83"/>
      <c r="P27" s="83"/>
    </row>
    <row r="28" spans="2:16" ht="14.45" customHeight="1" x14ac:dyDescent="0.25">
      <c r="B28" s="83"/>
      <c r="C28" s="83"/>
      <c r="D28" s="83"/>
      <c r="E28" s="83"/>
      <c r="F28" s="83"/>
      <c r="G28" s="83"/>
      <c r="H28" s="83"/>
      <c r="I28" s="83"/>
      <c r="J28" s="83"/>
      <c r="K28" s="83"/>
      <c r="L28" s="83"/>
      <c r="M28" s="83"/>
      <c r="N28" s="83"/>
      <c r="O28" s="83"/>
      <c r="P28" s="83"/>
    </row>
    <row r="29" spans="2:16" ht="14.45" customHeight="1" x14ac:dyDescent="0.25">
      <c r="B29" s="83"/>
      <c r="C29" s="83"/>
      <c r="D29" s="83"/>
      <c r="E29" s="83"/>
      <c r="F29" s="83"/>
      <c r="G29" s="83"/>
      <c r="H29" s="83"/>
      <c r="I29" s="83"/>
      <c r="J29" s="83"/>
      <c r="K29" s="83"/>
      <c r="L29" s="83"/>
      <c r="M29" s="83"/>
      <c r="N29" s="83"/>
      <c r="O29" s="83"/>
      <c r="P29" s="83"/>
    </row>
    <row r="30" spans="2:16" ht="14.45" customHeight="1" x14ac:dyDescent="0.25">
      <c r="B30" s="83"/>
      <c r="C30" s="83"/>
      <c r="D30" s="83"/>
      <c r="E30" s="83"/>
      <c r="F30" s="83"/>
      <c r="G30" s="83"/>
      <c r="H30" s="83"/>
      <c r="I30" s="83"/>
      <c r="J30" s="83"/>
      <c r="K30" s="83"/>
      <c r="L30" s="83"/>
      <c r="M30" s="83"/>
      <c r="N30" s="83"/>
      <c r="O30" s="83"/>
      <c r="P30" s="83"/>
    </row>
    <row r="31" spans="2:16" ht="14.45" customHeight="1" x14ac:dyDescent="0.25">
      <c r="B31" s="83"/>
      <c r="C31" s="83"/>
      <c r="D31" s="83"/>
      <c r="E31" s="83"/>
      <c r="F31" s="83"/>
      <c r="G31" s="83"/>
      <c r="H31" s="83"/>
      <c r="I31" s="83"/>
      <c r="J31" s="83"/>
      <c r="K31" s="83"/>
      <c r="L31" s="83"/>
      <c r="M31" s="83"/>
      <c r="N31" s="83"/>
      <c r="O31" s="83"/>
      <c r="P31" s="83"/>
    </row>
    <row r="32" spans="2:16" ht="14.45" customHeight="1" x14ac:dyDescent="0.25">
      <c r="B32" s="83"/>
      <c r="C32" s="83"/>
      <c r="D32" s="83"/>
      <c r="E32" s="83"/>
      <c r="F32" s="83"/>
      <c r="G32" s="83"/>
      <c r="H32" s="83"/>
      <c r="I32" s="83"/>
      <c r="J32" s="83"/>
      <c r="K32" s="83"/>
      <c r="L32" s="83"/>
      <c r="M32" s="83"/>
      <c r="N32" s="83"/>
      <c r="O32" s="83"/>
      <c r="P32" s="83"/>
    </row>
    <row r="33" spans="2:16" ht="14.45" customHeight="1" x14ac:dyDescent="0.25">
      <c r="B33" s="83"/>
      <c r="C33" s="83"/>
      <c r="D33" s="83"/>
      <c r="E33" s="83"/>
      <c r="F33" s="83"/>
      <c r="G33" s="83"/>
      <c r="H33" s="83"/>
      <c r="I33" s="83"/>
      <c r="J33" s="83"/>
      <c r="K33" s="83"/>
      <c r="L33" s="83"/>
      <c r="M33" s="83"/>
      <c r="N33" s="83"/>
      <c r="O33" s="83"/>
      <c r="P33" s="83"/>
    </row>
    <row r="34" spans="2:16" ht="14.45" customHeight="1" x14ac:dyDescent="0.25">
      <c r="B34" s="83"/>
      <c r="C34" s="83"/>
      <c r="D34" s="83"/>
      <c r="E34" s="83"/>
      <c r="F34" s="83"/>
      <c r="G34" s="83"/>
      <c r="H34" s="83"/>
      <c r="I34" s="83"/>
      <c r="J34" s="83"/>
      <c r="K34" s="83"/>
      <c r="L34" s="83"/>
      <c r="M34" s="83"/>
      <c r="N34" s="83"/>
      <c r="O34" s="83"/>
      <c r="P34" s="83"/>
    </row>
    <row r="35" spans="2:16" ht="14.45" customHeight="1" x14ac:dyDescent="0.25">
      <c r="B35" s="83"/>
      <c r="C35" s="83"/>
      <c r="D35" s="83"/>
      <c r="E35" s="83"/>
      <c r="F35" s="83"/>
      <c r="G35" s="83"/>
      <c r="H35" s="83"/>
      <c r="I35" s="83"/>
      <c r="J35" s="83"/>
      <c r="K35" s="83"/>
      <c r="L35" s="83"/>
      <c r="M35" s="83"/>
      <c r="N35" s="83"/>
      <c r="O35" s="83"/>
      <c r="P35" s="83"/>
    </row>
    <row r="36" spans="2:16" ht="14.45" customHeight="1" x14ac:dyDescent="0.25">
      <c r="B36" s="83"/>
      <c r="C36" s="83"/>
      <c r="D36" s="83"/>
      <c r="E36" s="83"/>
      <c r="F36" s="83"/>
      <c r="G36" s="83"/>
      <c r="H36" s="83"/>
      <c r="I36" s="83"/>
      <c r="J36" s="83"/>
      <c r="K36" s="83"/>
      <c r="L36" s="83"/>
      <c r="M36" s="83"/>
      <c r="N36" s="83"/>
      <c r="O36" s="83"/>
      <c r="P36" s="83"/>
    </row>
    <row r="37" spans="2:16" ht="14.45" customHeight="1" x14ac:dyDescent="0.25">
      <c r="B37" s="83"/>
      <c r="C37" s="83"/>
      <c r="D37" s="83"/>
      <c r="E37" s="83"/>
      <c r="F37" s="83"/>
      <c r="G37" s="83"/>
      <c r="H37" s="83"/>
      <c r="I37" s="83"/>
      <c r="J37" s="83"/>
      <c r="K37" s="83"/>
      <c r="L37" s="83"/>
      <c r="M37" s="83"/>
      <c r="N37" s="83"/>
      <c r="O37" s="83"/>
      <c r="P37" s="83"/>
    </row>
    <row r="38" spans="2:16" ht="14.45" customHeight="1" x14ac:dyDescent="0.25">
      <c r="B38" s="83"/>
      <c r="C38" s="83"/>
      <c r="D38" s="83"/>
      <c r="E38" s="83"/>
      <c r="F38" s="83"/>
      <c r="G38" s="83"/>
      <c r="H38" s="83"/>
      <c r="I38" s="83"/>
      <c r="J38" s="83"/>
      <c r="K38" s="83"/>
      <c r="L38" s="83"/>
      <c r="M38" s="83"/>
      <c r="N38" s="83"/>
      <c r="O38" s="83"/>
      <c r="P38" s="83"/>
    </row>
    <row r="39" spans="2:16" ht="14.45" customHeight="1" x14ac:dyDescent="0.25">
      <c r="B39" s="83"/>
      <c r="C39" s="83"/>
      <c r="D39" s="83"/>
      <c r="E39" s="83"/>
      <c r="F39" s="83"/>
      <c r="G39" s="83"/>
      <c r="H39" s="83"/>
      <c r="I39" s="83"/>
      <c r="J39" s="83"/>
      <c r="K39" s="83"/>
      <c r="L39" s="83"/>
      <c r="M39" s="83"/>
      <c r="N39" s="83"/>
      <c r="O39" s="83"/>
      <c r="P39" s="83"/>
    </row>
  </sheetData>
  <sheetProtection algorithmName="SHA-512" hashValue="bkzjwlkkWlfWK0FQobNWN45tvkytEsKrHlaED4WCq6rlInYMXT8Sgxu+cSicLU4MGmxmOLKEuHb2znxD07szmA==" saltValue="b2c3Comnirb2mK8qJ4MnsQ==" spinCount="100000" sheet="1" objects="1" scenarios="1" formatColumns="0" formatRows="0"/>
  <mergeCells count="17">
    <mergeCell ref="B26:P26"/>
    <mergeCell ref="B19:P19"/>
    <mergeCell ref="B10:P10"/>
    <mergeCell ref="B8:P8"/>
    <mergeCell ref="B14:P14"/>
    <mergeCell ref="B13:P13"/>
    <mergeCell ref="B11:P11"/>
    <mergeCell ref="B20:P20"/>
    <mergeCell ref="B16:P16"/>
    <mergeCell ref="B17:P17"/>
    <mergeCell ref="B22:P22"/>
    <mergeCell ref="B23:P23"/>
    <mergeCell ref="B7:P7"/>
    <mergeCell ref="B5:P5"/>
    <mergeCell ref="B4:P4"/>
    <mergeCell ref="B25:P25"/>
    <mergeCell ref="B1: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showGridLines="0" zoomScale="70" zoomScaleNormal="70" workbookViewId="0">
      <pane ySplit="3" topLeftCell="A4" activePane="bottomLeft" state="frozen"/>
      <selection pane="bottomLeft"/>
    </sheetView>
  </sheetViews>
  <sheetFormatPr defaultRowHeight="15" x14ac:dyDescent="0.25"/>
  <cols>
    <col min="1" max="1" width="5.7109375" style="62" customWidth="1"/>
    <col min="2" max="2" width="50.7109375" style="62" customWidth="1"/>
    <col min="3" max="3" width="150.7109375" style="62" customWidth="1"/>
    <col min="4" max="4" width="4.42578125" style="62" customWidth="1"/>
    <col min="5" max="5" width="9.140625" style="62"/>
    <col min="6" max="7" width="8.7109375" style="62" customWidth="1"/>
    <col min="8" max="16384" width="9.140625" style="62"/>
  </cols>
  <sheetData>
    <row r="1" spans="2:3" ht="39.950000000000003" customHeight="1" thickBot="1" x14ac:dyDescent="0.3">
      <c r="B1" s="149" t="s">
        <v>83</v>
      </c>
      <c r="C1" s="151"/>
    </row>
    <row r="2" spans="2:3" ht="30" customHeight="1" x14ac:dyDescent="0.25">
      <c r="B2" s="185" t="s">
        <v>81</v>
      </c>
      <c r="C2" s="186"/>
    </row>
    <row r="3" spans="2:3" ht="39.950000000000003" customHeight="1" x14ac:dyDescent="0.25">
      <c r="B3" s="84" t="s">
        <v>34</v>
      </c>
      <c r="C3" s="85" t="s">
        <v>35</v>
      </c>
    </row>
    <row r="4" spans="2:3" ht="69" customHeight="1" x14ac:dyDescent="0.25">
      <c r="B4" s="30" t="s">
        <v>99</v>
      </c>
      <c r="C4" s="31" t="s">
        <v>37</v>
      </c>
    </row>
    <row r="5" spans="2:3" ht="69" customHeight="1" x14ac:dyDescent="0.25">
      <c r="B5" s="30" t="s">
        <v>100</v>
      </c>
      <c r="C5" s="31" t="s">
        <v>37</v>
      </c>
    </row>
    <row r="6" spans="2:3" ht="69" customHeight="1" x14ac:dyDescent="0.25">
      <c r="B6" s="30" t="s">
        <v>101</v>
      </c>
      <c r="C6" s="31" t="s">
        <v>37</v>
      </c>
    </row>
    <row r="7" spans="2:3" ht="69" customHeight="1" x14ac:dyDescent="0.25">
      <c r="B7" s="30" t="s">
        <v>102</v>
      </c>
      <c r="C7" s="31" t="s">
        <v>37</v>
      </c>
    </row>
    <row r="8" spans="2:3" ht="69" customHeight="1" x14ac:dyDescent="0.25">
      <c r="B8" s="30" t="s">
        <v>39</v>
      </c>
      <c r="C8" s="31" t="s">
        <v>37</v>
      </c>
    </row>
    <row r="9" spans="2:3" ht="69" customHeight="1" x14ac:dyDescent="0.25">
      <c r="B9" s="30" t="s">
        <v>40</v>
      </c>
      <c r="C9" s="31" t="s">
        <v>37</v>
      </c>
    </row>
    <row r="10" spans="2:3" ht="69" customHeight="1" x14ac:dyDescent="0.25">
      <c r="B10" s="30" t="s">
        <v>41</v>
      </c>
      <c r="C10" s="31" t="s">
        <v>37</v>
      </c>
    </row>
    <row r="11" spans="2:3" ht="69" customHeight="1" x14ac:dyDescent="0.25">
      <c r="B11" s="30" t="s">
        <v>42</v>
      </c>
      <c r="C11" s="31" t="s">
        <v>37</v>
      </c>
    </row>
    <row r="12" spans="2:3" ht="69" customHeight="1" x14ac:dyDescent="0.25">
      <c r="B12" s="30" t="s">
        <v>43</v>
      </c>
      <c r="C12" s="31" t="s">
        <v>37</v>
      </c>
    </row>
    <row r="13" spans="2:3" ht="69" customHeight="1" x14ac:dyDescent="0.25">
      <c r="B13" s="30" t="s">
        <v>44</v>
      </c>
      <c r="C13" s="31" t="s">
        <v>37</v>
      </c>
    </row>
    <row r="14" spans="2:3" ht="69" customHeight="1" x14ac:dyDescent="0.25">
      <c r="B14" s="30" t="s">
        <v>45</v>
      </c>
      <c r="C14" s="31" t="s">
        <v>37</v>
      </c>
    </row>
    <row r="15" spans="2:3" ht="69" customHeight="1" x14ac:dyDescent="0.25">
      <c r="B15" s="30" t="s">
        <v>56</v>
      </c>
      <c r="C15" s="31" t="s">
        <v>37</v>
      </c>
    </row>
    <row r="16" spans="2:3" ht="69" customHeight="1" x14ac:dyDescent="0.25">
      <c r="B16" s="30" t="s">
        <v>57</v>
      </c>
      <c r="C16" s="31" t="s">
        <v>37</v>
      </c>
    </row>
    <row r="17" spans="2:3" ht="69" customHeight="1" x14ac:dyDescent="0.25">
      <c r="B17" s="30" t="s">
        <v>58</v>
      </c>
      <c r="C17" s="31" t="s">
        <v>37</v>
      </c>
    </row>
    <row r="18" spans="2:3" ht="69" customHeight="1" x14ac:dyDescent="0.25">
      <c r="B18" s="30" t="s">
        <v>59</v>
      </c>
      <c r="C18" s="31" t="s">
        <v>37</v>
      </c>
    </row>
    <row r="19" spans="2:3" ht="69" customHeight="1" x14ac:dyDescent="0.25">
      <c r="B19" s="30" t="s">
        <v>60</v>
      </c>
      <c r="C19" s="31" t="s">
        <v>37</v>
      </c>
    </row>
    <row r="20" spans="2:3" ht="69" customHeight="1" x14ac:dyDescent="0.25">
      <c r="B20" s="30" t="s">
        <v>61</v>
      </c>
      <c r="C20" s="31" t="s">
        <v>37</v>
      </c>
    </row>
    <row r="21" spans="2:3" ht="69" customHeight="1" x14ac:dyDescent="0.25">
      <c r="B21" s="30" t="s">
        <v>62</v>
      </c>
      <c r="C21" s="31" t="s">
        <v>37</v>
      </c>
    </row>
    <row r="22" spans="2:3" ht="69" customHeight="1" x14ac:dyDescent="0.25">
      <c r="B22" s="30" t="s">
        <v>63</v>
      </c>
      <c r="C22" s="31" t="s">
        <v>37</v>
      </c>
    </row>
    <row r="23" spans="2:3" ht="69" customHeight="1" thickBot="1" x14ac:dyDescent="0.3">
      <c r="B23" s="32" t="s">
        <v>64</v>
      </c>
      <c r="C23" s="33" t="s">
        <v>37</v>
      </c>
    </row>
  </sheetData>
  <sheetProtection algorithmName="SHA-512" hashValue="oE5VQcBS3MRIJBEc7lZyqRZFKz8VDwRTVZ0xrOMfAE7q2OZYn6mlG9B6BYe5bFvaA435T0e4gZzAKxv+RPfIsQ==" saltValue="WnT/f3PXzfX6R0KiadKdnQ==" spinCount="100000" sheet="1" objects="1" scenarios="1" formatColumns="0" formatRows="0"/>
  <mergeCells count="2">
    <mergeCell ref="B1:C1"/>
    <mergeCell ref="B2:C2"/>
  </mergeCells>
  <phoneticPr fontId="3"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5"/>
  <sheetViews>
    <sheetView showGridLines="0" zoomScale="70" zoomScaleNormal="70" workbookViewId="0">
      <pane ySplit="3" topLeftCell="A4" activePane="bottomLeft" state="frozen"/>
      <selection pane="bottomLeft"/>
    </sheetView>
  </sheetViews>
  <sheetFormatPr defaultRowHeight="15" x14ac:dyDescent="0.25"/>
  <cols>
    <col min="1" max="1" width="5.7109375" style="62" customWidth="1"/>
    <col min="2" max="2" width="31.28515625" style="62" customWidth="1"/>
    <col min="3" max="3" width="28.5703125" style="62" customWidth="1"/>
    <col min="4" max="4" width="107.42578125" style="62" customWidth="1"/>
    <col min="5" max="5" width="34.85546875" style="62" customWidth="1"/>
    <col min="6" max="6" width="9.140625" style="62"/>
    <col min="7" max="8" width="8.7109375" style="62" customWidth="1"/>
    <col min="9" max="16384" width="9.140625" style="62"/>
  </cols>
  <sheetData>
    <row r="1" spans="2:5" ht="39.950000000000003" customHeight="1" thickBot="1" x14ac:dyDescent="0.3">
      <c r="B1" s="149" t="s">
        <v>84</v>
      </c>
      <c r="C1" s="150"/>
      <c r="D1" s="150"/>
      <c r="E1" s="151"/>
    </row>
    <row r="2" spans="2:5" ht="39.950000000000003" customHeight="1" thickBot="1" x14ac:dyDescent="0.3">
      <c r="B2" s="187" t="s">
        <v>129</v>
      </c>
      <c r="C2" s="188"/>
      <c r="D2" s="188"/>
      <c r="E2" s="189"/>
    </row>
    <row r="3" spans="2:5" ht="39.950000000000003" customHeight="1" thickBot="1" x14ac:dyDescent="0.3">
      <c r="B3" s="59" t="s">
        <v>34</v>
      </c>
      <c r="C3" s="60" t="s">
        <v>27</v>
      </c>
      <c r="D3" s="61" t="s">
        <v>11</v>
      </c>
      <c r="E3" s="61" t="s">
        <v>0</v>
      </c>
    </row>
    <row r="4" spans="2:5" ht="69" customHeight="1" x14ac:dyDescent="0.25">
      <c r="B4" s="34"/>
      <c r="C4" s="28" t="s">
        <v>103</v>
      </c>
      <c r="D4" s="35" t="s">
        <v>38</v>
      </c>
      <c r="E4" s="38"/>
    </row>
    <row r="5" spans="2:5" ht="69" customHeight="1" x14ac:dyDescent="0.25">
      <c r="B5" s="30"/>
      <c r="C5" s="28" t="s">
        <v>104</v>
      </c>
      <c r="D5" s="35" t="s">
        <v>38</v>
      </c>
      <c r="E5" s="31"/>
    </row>
    <row r="6" spans="2:5" ht="69" customHeight="1" x14ac:dyDescent="0.25">
      <c r="B6" s="30"/>
      <c r="C6" s="28" t="s">
        <v>105</v>
      </c>
      <c r="D6" s="35" t="s">
        <v>38</v>
      </c>
      <c r="E6" s="31"/>
    </row>
    <row r="7" spans="2:5" ht="69" customHeight="1" x14ac:dyDescent="0.25">
      <c r="B7" s="30"/>
      <c r="C7" s="28" t="s">
        <v>106</v>
      </c>
      <c r="D7" s="35" t="s">
        <v>38</v>
      </c>
      <c r="E7" s="31"/>
    </row>
    <row r="8" spans="2:5" ht="69" customHeight="1" x14ac:dyDescent="0.25">
      <c r="B8" s="30"/>
      <c r="C8" s="28" t="s">
        <v>112</v>
      </c>
      <c r="D8" s="35" t="s">
        <v>38</v>
      </c>
      <c r="E8" s="31"/>
    </row>
    <row r="9" spans="2:5" ht="69" customHeight="1" x14ac:dyDescent="0.25">
      <c r="B9" s="30"/>
      <c r="C9" s="28"/>
      <c r="D9" s="35"/>
      <c r="E9" s="31"/>
    </row>
    <row r="10" spans="2:5" ht="69" customHeight="1" x14ac:dyDescent="0.25">
      <c r="B10" s="30"/>
      <c r="C10" s="28"/>
      <c r="D10" s="35"/>
      <c r="E10" s="31"/>
    </row>
    <row r="11" spans="2:5" ht="69" customHeight="1" x14ac:dyDescent="0.25">
      <c r="B11" s="30"/>
      <c r="C11" s="28"/>
      <c r="D11" s="35"/>
      <c r="E11" s="31"/>
    </row>
    <row r="12" spans="2:5" ht="69" customHeight="1" x14ac:dyDescent="0.25">
      <c r="B12" s="30"/>
      <c r="C12" s="28"/>
      <c r="D12" s="35"/>
      <c r="E12" s="31"/>
    </row>
    <row r="13" spans="2:5" ht="69" customHeight="1" x14ac:dyDescent="0.25">
      <c r="B13" s="30"/>
      <c r="C13" s="28"/>
      <c r="D13" s="35"/>
      <c r="E13" s="31"/>
    </row>
    <row r="14" spans="2:5" ht="69" customHeight="1" x14ac:dyDescent="0.25">
      <c r="B14" s="30"/>
      <c r="C14" s="28"/>
      <c r="D14" s="35"/>
      <c r="E14" s="31"/>
    </row>
    <row r="15" spans="2:5" ht="69" customHeight="1" x14ac:dyDescent="0.25">
      <c r="B15" s="30"/>
      <c r="C15" s="28"/>
      <c r="D15" s="35"/>
      <c r="E15" s="31"/>
    </row>
    <row r="16" spans="2:5" ht="69" customHeight="1" x14ac:dyDescent="0.25">
      <c r="B16" s="30"/>
      <c r="C16" s="28"/>
      <c r="D16" s="35"/>
      <c r="E16" s="31"/>
    </row>
    <row r="17" spans="2:5" ht="69" customHeight="1" x14ac:dyDescent="0.25">
      <c r="B17" s="30"/>
      <c r="C17" s="28"/>
      <c r="D17" s="35"/>
      <c r="E17" s="31"/>
    </row>
    <row r="18" spans="2:5" ht="69" customHeight="1" x14ac:dyDescent="0.25">
      <c r="B18" s="30"/>
      <c r="C18" s="28"/>
      <c r="D18" s="35"/>
      <c r="E18" s="31"/>
    </row>
    <row r="19" spans="2:5" ht="69" customHeight="1" x14ac:dyDescent="0.25">
      <c r="B19" s="30"/>
      <c r="C19" s="28"/>
      <c r="D19" s="35"/>
      <c r="E19" s="31"/>
    </row>
    <row r="20" spans="2:5" ht="69" customHeight="1" x14ac:dyDescent="0.25">
      <c r="B20" s="30"/>
      <c r="C20" s="28"/>
      <c r="D20" s="35"/>
      <c r="E20" s="31"/>
    </row>
    <row r="21" spans="2:5" ht="69" customHeight="1" x14ac:dyDescent="0.25">
      <c r="B21" s="30"/>
      <c r="C21" s="28"/>
      <c r="D21" s="35"/>
      <c r="E21" s="31"/>
    </row>
    <row r="22" spans="2:5" ht="69" customHeight="1" x14ac:dyDescent="0.25">
      <c r="B22" s="30"/>
      <c r="C22" s="28"/>
      <c r="D22" s="35"/>
      <c r="E22" s="31"/>
    </row>
    <row r="23" spans="2:5" ht="69" customHeight="1" x14ac:dyDescent="0.25">
      <c r="B23" s="30"/>
      <c r="C23" s="28"/>
      <c r="D23" s="35"/>
      <c r="E23" s="31"/>
    </row>
    <row r="24" spans="2:5" ht="69" customHeight="1" x14ac:dyDescent="0.25">
      <c r="B24" s="30"/>
      <c r="C24" s="28"/>
      <c r="D24" s="35"/>
      <c r="E24" s="31"/>
    </row>
    <row r="25" spans="2:5" ht="69" customHeight="1" x14ac:dyDescent="0.25">
      <c r="B25" s="30"/>
      <c r="C25" s="28"/>
      <c r="D25" s="35"/>
      <c r="E25" s="31"/>
    </row>
    <row r="26" spans="2:5" ht="69" customHeight="1" x14ac:dyDescent="0.25">
      <c r="B26" s="30"/>
      <c r="C26" s="28"/>
      <c r="D26" s="35"/>
      <c r="E26" s="31"/>
    </row>
    <row r="27" spans="2:5" ht="69" customHeight="1" x14ac:dyDescent="0.25">
      <c r="B27" s="30"/>
      <c r="C27" s="28"/>
      <c r="D27" s="35"/>
      <c r="E27" s="31"/>
    </row>
    <row r="28" spans="2:5" ht="69" customHeight="1" x14ac:dyDescent="0.25">
      <c r="B28" s="30"/>
      <c r="C28" s="28"/>
      <c r="D28" s="35"/>
      <c r="E28" s="31"/>
    </row>
    <row r="29" spans="2:5" ht="69" customHeight="1" x14ac:dyDescent="0.25">
      <c r="B29" s="30"/>
      <c r="C29" s="28"/>
      <c r="D29" s="35"/>
      <c r="E29" s="31"/>
    </row>
    <row r="30" spans="2:5" ht="69" customHeight="1" x14ac:dyDescent="0.25">
      <c r="B30" s="30"/>
      <c r="C30" s="28"/>
      <c r="D30" s="35"/>
      <c r="E30" s="31"/>
    </row>
    <row r="31" spans="2:5" ht="69" customHeight="1" x14ac:dyDescent="0.25">
      <c r="B31" s="30"/>
      <c r="C31" s="28"/>
      <c r="D31" s="35"/>
      <c r="E31" s="31"/>
    </row>
    <row r="32" spans="2:5" ht="69" customHeight="1" x14ac:dyDescent="0.25">
      <c r="B32" s="30"/>
      <c r="C32" s="28"/>
      <c r="D32" s="35"/>
      <c r="E32" s="31"/>
    </row>
    <row r="33" spans="2:5" ht="69" customHeight="1" x14ac:dyDescent="0.25">
      <c r="B33" s="30"/>
      <c r="C33" s="28"/>
      <c r="D33" s="35"/>
      <c r="E33" s="31"/>
    </row>
    <row r="34" spans="2:5" ht="69" customHeight="1" x14ac:dyDescent="0.25">
      <c r="B34" s="30"/>
      <c r="C34" s="28"/>
      <c r="D34" s="35"/>
      <c r="E34" s="31"/>
    </row>
    <row r="35" spans="2:5" ht="69" customHeight="1" x14ac:dyDescent="0.25">
      <c r="B35" s="30"/>
      <c r="C35" s="28"/>
      <c r="D35" s="35"/>
      <c r="E35" s="31"/>
    </row>
    <row r="36" spans="2:5" ht="69" customHeight="1" x14ac:dyDescent="0.25">
      <c r="B36" s="30"/>
      <c r="C36" s="28"/>
      <c r="D36" s="35"/>
      <c r="E36" s="31"/>
    </row>
    <row r="37" spans="2:5" ht="69" customHeight="1" x14ac:dyDescent="0.25">
      <c r="B37" s="30"/>
      <c r="C37" s="28"/>
      <c r="D37" s="35"/>
      <c r="E37" s="31"/>
    </row>
    <row r="38" spans="2:5" ht="69" customHeight="1" x14ac:dyDescent="0.25">
      <c r="B38" s="30"/>
      <c r="C38" s="28"/>
      <c r="D38" s="35"/>
      <c r="E38" s="31"/>
    </row>
    <row r="39" spans="2:5" ht="69" customHeight="1" x14ac:dyDescent="0.25">
      <c r="B39" s="30"/>
      <c r="C39" s="28"/>
      <c r="D39" s="35"/>
      <c r="E39" s="31"/>
    </row>
    <row r="40" spans="2:5" ht="69" customHeight="1" x14ac:dyDescent="0.25">
      <c r="B40" s="30"/>
      <c r="C40" s="28"/>
      <c r="D40" s="35"/>
      <c r="E40" s="31"/>
    </row>
    <row r="41" spans="2:5" ht="69" customHeight="1" x14ac:dyDescent="0.25">
      <c r="B41" s="30"/>
      <c r="C41" s="28"/>
      <c r="D41" s="35"/>
      <c r="E41" s="31"/>
    </row>
    <row r="42" spans="2:5" ht="69" customHeight="1" x14ac:dyDescent="0.25">
      <c r="B42" s="30"/>
      <c r="C42" s="28"/>
      <c r="D42" s="35"/>
      <c r="E42" s="31"/>
    </row>
    <row r="43" spans="2:5" ht="69" customHeight="1" x14ac:dyDescent="0.25">
      <c r="B43" s="30"/>
      <c r="C43" s="28"/>
      <c r="D43" s="35"/>
      <c r="E43" s="31"/>
    </row>
    <row r="44" spans="2:5" ht="69" customHeight="1" x14ac:dyDescent="0.25">
      <c r="B44" s="30"/>
      <c r="C44" s="28"/>
      <c r="D44" s="35"/>
      <c r="E44" s="31"/>
    </row>
    <row r="45" spans="2:5" ht="69" customHeight="1" x14ac:dyDescent="0.25">
      <c r="B45" s="30"/>
      <c r="C45" s="28"/>
      <c r="D45" s="35"/>
      <c r="E45" s="31"/>
    </row>
    <row r="46" spans="2:5" ht="69" customHeight="1" x14ac:dyDescent="0.25">
      <c r="B46" s="30"/>
      <c r="C46" s="28"/>
      <c r="D46" s="35"/>
      <c r="E46" s="31"/>
    </row>
    <row r="47" spans="2:5" ht="69" customHeight="1" x14ac:dyDescent="0.25">
      <c r="B47" s="30"/>
      <c r="C47" s="28"/>
      <c r="D47" s="35"/>
      <c r="E47" s="31"/>
    </row>
    <row r="48" spans="2:5" ht="69" customHeight="1" x14ac:dyDescent="0.25">
      <c r="B48" s="30"/>
      <c r="C48" s="28"/>
      <c r="D48" s="35"/>
      <c r="E48" s="31"/>
    </row>
    <row r="49" spans="2:5" ht="69" customHeight="1" x14ac:dyDescent="0.25">
      <c r="B49" s="30"/>
      <c r="C49" s="28"/>
      <c r="D49" s="35"/>
      <c r="E49" s="31"/>
    </row>
    <row r="50" spans="2:5" ht="69" customHeight="1" x14ac:dyDescent="0.25">
      <c r="B50" s="30"/>
      <c r="C50" s="28"/>
      <c r="D50" s="35"/>
      <c r="E50" s="31"/>
    </row>
    <row r="51" spans="2:5" ht="69" customHeight="1" x14ac:dyDescent="0.25">
      <c r="B51" s="30"/>
      <c r="C51" s="28"/>
      <c r="D51" s="35"/>
      <c r="E51" s="31"/>
    </row>
    <row r="52" spans="2:5" ht="69" customHeight="1" x14ac:dyDescent="0.25">
      <c r="B52" s="30"/>
      <c r="C52" s="28"/>
      <c r="D52" s="35"/>
      <c r="E52" s="31"/>
    </row>
    <row r="53" spans="2:5" ht="69" customHeight="1" thickBot="1" x14ac:dyDescent="0.3">
      <c r="B53" s="32"/>
      <c r="C53" s="28"/>
      <c r="D53" s="35"/>
      <c r="E53" s="33"/>
    </row>
    <row r="54" spans="2:5" ht="15.75" x14ac:dyDescent="0.25">
      <c r="B54" s="67"/>
      <c r="C54" s="67"/>
      <c r="D54" s="67"/>
    </row>
    <row r="55" spans="2:5" ht="15.75" x14ac:dyDescent="0.25">
      <c r="B55" s="67"/>
      <c r="C55" s="67"/>
      <c r="D55" s="67"/>
    </row>
  </sheetData>
  <sheetProtection algorithmName="SHA-512" hashValue="vXW79DCdDOpyQ/NlmJ8aSgxLV0gbCnwFkuq357JBawRBlVXYVL2AGe2jZvxuf7VFvmAcK4wafp8NlAzD4c9emw==" saltValue="/FKgNkSBXPz42sgpBK7thQ==" spinCount="100000" sheet="1" objects="1" scenarios="1" formatColumns="0" formatRows="0"/>
  <mergeCells count="2">
    <mergeCell ref="B1:E1"/>
    <mergeCell ref="B2:E2"/>
  </mergeCells>
  <phoneticPr fontId="3" type="noConversion"/>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x14:formula1>
            <xm:f>'4.Obiettivi Specifici'!$B$4:$B$23</xm:f>
          </x14:formula1>
          <xm:sqref>B4:B53</xm:sqref>
        </x14:dataValidation>
        <x14:dataValidation type="list" allowBlank="1">
          <x14:formula1>
            <xm:f>'2.Compagine progetto'!$B$5:$B$44</xm:f>
          </x14:formula1>
          <xm:sqref>E4:E53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6"/>
  <sheetViews>
    <sheetView showGridLines="0" zoomScale="70" zoomScaleNormal="70" workbookViewId="0">
      <pane ySplit="5" topLeftCell="A6" activePane="bottomLeft" state="frozen"/>
      <selection pane="bottomLeft" activeCell="B1" sqref="B1:F1"/>
    </sheetView>
  </sheetViews>
  <sheetFormatPr defaultRowHeight="15" x14ac:dyDescent="0.25"/>
  <cols>
    <col min="1" max="1" width="5.7109375" style="39" customWidth="1"/>
    <col min="2" max="2" width="44" style="39" bestFit="1" customWidth="1"/>
    <col min="3" max="3" width="60.42578125" style="39" customWidth="1"/>
    <col min="4" max="4" width="49.28515625" style="39" customWidth="1"/>
    <col min="5" max="5" width="59.42578125" style="39" customWidth="1"/>
    <col min="6" max="6" width="50.5703125" style="39" customWidth="1"/>
    <col min="7" max="16384" width="9.140625" style="39"/>
  </cols>
  <sheetData>
    <row r="1" spans="2:6" ht="39.950000000000003" customHeight="1" thickBot="1" x14ac:dyDescent="0.3">
      <c r="B1" s="190" t="s">
        <v>85</v>
      </c>
      <c r="C1" s="191"/>
      <c r="D1" s="191"/>
      <c r="E1" s="191"/>
      <c r="F1" s="192"/>
    </row>
    <row r="2" spans="2:6" ht="35.1" customHeight="1" thickBot="1" x14ac:dyDescent="0.3">
      <c r="B2" s="158" t="s">
        <v>130</v>
      </c>
      <c r="C2" s="159"/>
      <c r="D2" s="159"/>
      <c r="E2" s="159"/>
      <c r="F2" s="160"/>
    </row>
    <row r="3" spans="2:6" ht="45" customHeight="1" thickBot="1" x14ac:dyDescent="0.3">
      <c r="B3" s="88" t="s">
        <v>6</v>
      </c>
      <c r="C3" s="89">
        <f>SUM($F$6:$F$55)</f>
        <v>0</v>
      </c>
      <c r="D3" s="193" t="s">
        <v>110</v>
      </c>
      <c r="E3" s="194"/>
      <c r="F3" s="195"/>
    </row>
    <row r="4" spans="2:6" ht="9.9499999999999993" customHeight="1" x14ac:dyDescent="0.25">
      <c r="B4" s="90"/>
      <c r="C4" s="91"/>
      <c r="D4" s="91"/>
      <c r="E4" s="91"/>
      <c r="F4" s="92"/>
    </row>
    <row r="5" spans="2:6" ht="39.950000000000003" customHeight="1" thickBot="1" x14ac:dyDescent="0.3">
      <c r="B5" s="93" t="s">
        <v>70</v>
      </c>
      <c r="C5" s="94" t="s">
        <v>73</v>
      </c>
      <c r="D5" s="94" t="s">
        <v>2</v>
      </c>
      <c r="E5" s="94" t="s">
        <v>3</v>
      </c>
      <c r="F5" s="95" t="s">
        <v>55</v>
      </c>
    </row>
    <row r="6" spans="2:6" ht="42.6" customHeight="1" x14ac:dyDescent="0.25">
      <c r="B6" s="96">
        <f>+'5.Attività'!B4</f>
        <v>0</v>
      </c>
      <c r="C6" s="97" t="str">
        <f>'5.Attività'!C4</f>
        <v>(inserire titolo AT 1)</v>
      </c>
      <c r="D6" s="97">
        <f>'5.Attività'!E4</f>
        <v>0</v>
      </c>
      <c r="E6" s="24" t="s">
        <v>4</v>
      </c>
      <c r="F6" s="86">
        <v>0</v>
      </c>
    </row>
    <row r="7" spans="2:6" ht="42.6" customHeight="1" x14ac:dyDescent="0.25">
      <c r="B7" s="96">
        <f>+'5.Attività'!B5</f>
        <v>0</v>
      </c>
      <c r="C7" s="97" t="str">
        <f>'5.Attività'!C5</f>
        <v>(inserire titolo AT 2)</v>
      </c>
      <c r="D7" s="97">
        <f>'5.Attività'!E5</f>
        <v>0</v>
      </c>
      <c r="E7" s="25"/>
      <c r="F7" s="86"/>
    </row>
    <row r="8" spans="2:6" ht="42.6" customHeight="1" x14ac:dyDescent="0.25">
      <c r="B8" s="96">
        <f>+'5.Attività'!B6</f>
        <v>0</v>
      </c>
      <c r="C8" s="97" t="str">
        <f>'5.Attività'!C6</f>
        <v>(inserire titolo AT 3)</v>
      </c>
      <c r="D8" s="97">
        <f>'5.Attività'!E6</f>
        <v>0</v>
      </c>
      <c r="E8" s="25"/>
      <c r="F8" s="86"/>
    </row>
    <row r="9" spans="2:6" ht="42.6" customHeight="1" x14ac:dyDescent="0.25">
      <c r="B9" s="96">
        <f>+'5.Attività'!B7</f>
        <v>0</v>
      </c>
      <c r="C9" s="97" t="str">
        <f>'5.Attività'!C7</f>
        <v>(inserire titolo AT 4)</v>
      </c>
      <c r="D9" s="97">
        <f>'5.Attività'!E7</f>
        <v>0</v>
      </c>
      <c r="E9" s="25"/>
      <c r="F9" s="86"/>
    </row>
    <row r="10" spans="2:6" ht="42.6" customHeight="1" x14ac:dyDescent="0.25">
      <c r="B10" s="96">
        <f>+'5.Attività'!B8</f>
        <v>0</v>
      </c>
      <c r="C10" s="97" t="str">
        <f>'5.Attività'!C8</f>
        <v>(inserire titolo AT n.)</v>
      </c>
      <c r="D10" s="97">
        <f>'5.Attività'!E8</f>
        <v>0</v>
      </c>
      <c r="E10" s="25"/>
      <c r="F10" s="86"/>
    </row>
    <row r="11" spans="2:6" ht="42.6" customHeight="1" x14ac:dyDescent="0.25">
      <c r="B11" s="96">
        <f>+'5.Attività'!B9</f>
        <v>0</v>
      </c>
      <c r="C11" s="97">
        <f>'5.Attività'!C9</f>
        <v>0</v>
      </c>
      <c r="D11" s="97">
        <f>'5.Attività'!E9</f>
        <v>0</v>
      </c>
      <c r="E11" s="25"/>
      <c r="F11" s="86"/>
    </row>
    <row r="12" spans="2:6" ht="42.6" customHeight="1" x14ac:dyDescent="0.25">
      <c r="B12" s="96">
        <f>+'5.Attività'!B10</f>
        <v>0</v>
      </c>
      <c r="C12" s="97">
        <f>'5.Attività'!C10</f>
        <v>0</v>
      </c>
      <c r="D12" s="97">
        <f>'5.Attività'!E10</f>
        <v>0</v>
      </c>
      <c r="E12" s="25"/>
      <c r="F12" s="86"/>
    </row>
    <row r="13" spans="2:6" ht="42.6" customHeight="1" x14ac:dyDescent="0.25">
      <c r="B13" s="96">
        <f>+'5.Attività'!B11</f>
        <v>0</v>
      </c>
      <c r="C13" s="97">
        <f>'5.Attività'!C11</f>
        <v>0</v>
      </c>
      <c r="D13" s="97">
        <f>'5.Attività'!E11</f>
        <v>0</v>
      </c>
      <c r="E13" s="25"/>
      <c r="F13" s="86"/>
    </row>
    <row r="14" spans="2:6" ht="42.6" customHeight="1" x14ac:dyDescent="0.25">
      <c r="B14" s="96">
        <f>+'5.Attività'!B12</f>
        <v>0</v>
      </c>
      <c r="C14" s="97">
        <f>'5.Attività'!C12</f>
        <v>0</v>
      </c>
      <c r="D14" s="97">
        <f>'5.Attività'!E12</f>
        <v>0</v>
      </c>
      <c r="E14" s="25"/>
      <c r="F14" s="86"/>
    </row>
    <row r="15" spans="2:6" ht="42.6" customHeight="1" x14ac:dyDescent="0.25">
      <c r="B15" s="96">
        <f>+'5.Attività'!B13</f>
        <v>0</v>
      </c>
      <c r="C15" s="97">
        <f>'5.Attività'!C13</f>
        <v>0</v>
      </c>
      <c r="D15" s="97">
        <f>'5.Attività'!E13</f>
        <v>0</v>
      </c>
      <c r="E15" s="25"/>
      <c r="F15" s="86"/>
    </row>
    <row r="16" spans="2:6" ht="42.6" customHeight="1" x14ac:dyDescent="0.25">
      <c r="B16" s="96">
        <f>+'5.Attività'!B14</f>
        <v>0</v>
      </c>
      <c r="C16" s="97">
        <f>'5.Attività'!C14</f>
        <v>0</v>
      </c>
      <c r="D16" s="97">
        <f>'5.Attività'!E14</f>
        <v>0</v>
      </c>
      <c r="E16" s="25"/>
      <c r="F16" s="86"/>
    </row>
    <row r="17" spans="2:6" ht="42.6" customHeight="1" x14ac:dyDescent="0.25">
      <c r="B17" s="96">
        <f>+'5.Attività'!B15</f>
        <v>0</v>
      </c>
      <c r="C17" s="97">
        <f>'5.Attività'!C15</f>
        <v>0</v>
      </c>
      <c r="D17" s="97">
        <f>'5.Attività'!E15</f>
        <v>0</v>
      </c>
      <c r="E17" s="25"/>
      <c r="F17" s="86"/>
    </row>
    <row r="18" spans="2:6" ht="42.6" customHeight="1" x14ac:dyDescent="0.25">
      <c r="B18" s="96">
        <f>+'5.Attività'!B16</f>
        <v>0</v>
      </c>
      <c r="C18" s="97">
        <f>'5.Attività'!C16</f>
        <v>0</v>
      </c>
      <c r="D18" s="97">
        <f>'5.Attività'!E16</f>
        <v>0</v>
      </c>
      <c r="E18" s="25"/>
      <c r="F18" s="86"/>
    </row>
    <row r="19" spans="2:6" ht="42.6" customHeight="1" x14ac:dyDescent="0.25">
      <c r="B19" s="96">
        <f>+'5.Attività'!B17</f>
        <v>0</v>
      </c>
      <c r="C19" s="97">
        <f>'5.Attività'!C17</f>
        <v>0</v>
      </c>
      <c r="D19" s="97">
        <f>'5.Attività'!E17</f>
        <v>0</v>
      </c>
      <c r="E19" s="25"/>
      <c r="F19" s="86"/>
    </row>
    <row r="20" spans="2:6" ht="42.6" customHeight="1" x14ac:dyDescent="0.25">
      <c r="B20" s="96">
        <f>+'5.Attività'!B18</f>
        <v>0</v>
      </c>
      <c r="C20" s="97">
        <f>'5.Attività'!C18</f>
        <v>0</v>
      </c>
      <c r="D20" s="97">
        <f>'5.Attività'!E18</f>
        <v>0</v>
      </c>
      <c r="E20" s="25"/>
      <c r="F20" s="86"/>
    </row>
    <row r="21" spans="2:6" ht="42.6" customHeight="1" x14ac:dyDescent="0.25">
      <c r="B21" s="96">
        <f>+'5.Attività'!B19</f>
        <v>0</v>
      </c>
      <c r="C21" s="97">
        <f>'5.Attività'!C19</f>
        <v>0</v>
      </c>
      <c r="D21" s="97">
        <f>'5.Attività'!E19</f>
        <v>0</v>
      </c>
      <c r="E21" s="25"/>
      <c r="F21" s="86"/>
    </row>
    <row r="22" spans="2:6" ht="42.6" customHeight="1" x14ac:dyDescent="0.25">
      <c r="B22" s="96">
        <f>+'5.Attività'!B20</f>
        <v>0</v>
      </c>
      <c r="C22" s="97">
        <f>'5.Attività'!C20</f>
        <v>0</v>
      </c>
      <c r="D22" s="97">
        <f>'5.Attività'!E20</f>
        <v>0</v>
      </c>
      <c r="E22" s="25"/>
      <c r="F22" s="86"/>
    </row>
    <row r="23" spans="2:6" ht="42.6" customHeight="1" x14ac:dyDescent="0.25">
      <c r="B23" s="96">
        <f>+'5.Attività'!B21</f>
        <v>0</v>
      </c>
      <c r="C23" s="97">
        <f>'5.Attività'!C21</f>
        <v>0</v>
      </c>
      <c r="D23" s="97">
        <f>'5.Attività'!E21</f>
        <v>0</v>
      </c>
      <c r="E23" s="25"/>
      <c r="F23" s="86"/>
    </row>
    <row r="24" spans="2:6" ht="42.6" customHeight="1" x14ac:dyDescent="0.25">
      <c r="B24" s="96">
        <f>+'5.Attività'!B22</f>
        <v>0</v>
      </c>
      <c r="C24" s="97">
        <f>'5.Attività'!C22</f>
        <v>0</v>
      </c>
      <c r="D24" s="97">
        <f>'5.Attività'!E22</f>
        <v>0</v>
      </c>
      <c r="E24" s="25"/>
      <c r="F24" s="86"/>
    </row>
    <row r="25" spans="2:6" ht="42.6" customHeight="1" x14ac:dyDescent="0.25">
      <c r="B25" s="96">
        <f>+'5.Attività'!B23</f>
        <v>0</v>
      </c>
      <c r="C25" s="97">
        <f>'5.Attività'!C23</f>
        <v>0</v>
      </c>
      <c r="D25" s="97">
        <f>'5.Attività'!E23</f>
        <v>0</v>
      </c>
      <c r="E25" s="25"/>
      <c r="F25" s="86"/>
    </row>
    <row r="26" spans="2:6" ht="42.6" customHeight="1" x14ac:dyDescent="0.25">
      <c r="B26" s="96">
        <f>+'5.Attività'!B24</f>
        <v>0</v>
      </c>
      <c r="C26" s="97">
        <f>'5.Attività'!C24</f>
        <v>0</v>
      </c>
      <c r="D26" s="97">
        <f>'5.Attività'!E24</f>
        <v>0</v>
      </c>
      <c r="E26" s="25"/>
      <c r="F26" s="86"/>
    </row>
    <row r="27" spans="2:6" ht="42.6" customHeight="1" x14ac:dyDescent="0.25">
      <c r="B27" s="96">
        <f>+'5.Attività'!B25</f>
        <v>0</v>
      </c>
      <c r="C27" s="97">
        <f>'5.Attività'!C25</f>
        <v>0</v>
      </c>
      <c r="D27" s="97">
        <f>'5.Attività'!E25</f>
        <v>0</v>
      </c>
      <c r="E27" s="25"/>
      <c r="F27" s="86"/>
    </row>
    <row r="28" spans="2:6" ht="42.6" customHeight="1" x14ac:dyDescent="0.25">
      <c r="B28" s="96">
        <f>+'5.Attività'!B26</f>
        <v>0</v>
      </c>
      <c r="C28" s="97">
        <f>'5.Attività'!C26</f>
        <v>0</v>
      </c>
      <c r="D28" s="97">
        <f>'5.Attività'!E26</f>
        <v>0</v>
      </c>
      <c r="E28" s="25"/>
      <c r="F28" s="86"/>
    </row>
    <row r="29" spans="2:6" ht="42.6" customHeight="1" x14ac:dyDescent="0.25">
      <c r="B29" s="96">
        <f>+'5.Attività'!B27</f>
        <v>0</v>
      </c>
      <c r="C29" s="97">
        <f>'5.Attività'!C27</f>
        <v>0</v>
      </c>
      <c r="D29" s="97">
        <f>'5.Attività'!E27</f>
        <v>0</v>
      </c>
      <c r="E29" s="25"/>
      <c r="F29" s="86"/>
    </row>
    <row r="30" spans="2:6" ht="42.6" customHeight="1" x14ac:dyDescent="0.25">
      <c r="B30" s="96">
        <f>+'5.Attività'!B28</f>
        <v>0</v>
      </c>
      <c r="C30" s="97">
        <f>'5.Attività'!C28</f>
        <v>0</v>
      </c>
      <c r="D30" s="97">
        <f>'5.Attività'!E28</f>
        <v>0</v>
      </c>
      <c r="E30" s="25"/>
      <c r="F30" s="86"/>
    </row>
    <row r="31" spans="2:6" ht="42.6" customHeight="1" x14ac:dyDescent="0.25">
      <c r="B31" s="96">
        <f>+'5.Attività'!B29</f>
        <v>0</v>
      </c>
      <c r="C31" s="97">
        <f>'5.Attività'!C29</f>
        <v>0</v>
      </c>
      <c r="D31" s="97">
        <f>'5.Attività'!E29</f>
        <v>0</v>
      </c>
      <c r="E31" s="25"/>
      <c r="F31" s="86"/>
    </row>
    <row r="32" spans="2:6" ht="42.6" customHeight="1" x14ac:dyDescent="0.25">
      <c r="B32" s="96">
        <f>+'5.Attività'!B30</f>
        <v>0</v>
      </c>
      <c r="C32" s="97">
        <f>'5.Attività'!C30</f>
        <v>0</v>
      </c>
      <c r="D32" s="97">
        <f>'5.Attività'!E30</f>
        <v>0</v>
      </c>
      <c r="E32" s="25"/>
      <c r="F32" s="86"/>
    </row>
    <row r="33" spans="2:6" ht="42.6" customHeight="1" x14ac:dyDescent="0.25">
      <c r="B33" s="96">
        <f>+'5.Attività'!B31</f>
        <v>0</v>
      </c>
      <c r="C33" s="97">
        <f>'5.Attività'!C31</f>
        <v>0</v>
      </c>
      <c r="D33" s="97">
        <f>'5.Attività'!E31</f>
        <v>0</v>
      </c>
      <c r="E33" s="25"/>
      <c r="F33" s="86"/>
    </row>
    <row r="34" spans="2:6" ht="42.6" customHeight="1" x14ac:dyDescent="0.25">
      <c r="B34" s="96">
        <f>+'5.Attività'!B32</f>
        <v>0</v>
      </c>
      <c r="C34" s="97">
        <f>'5.Attività'!C32</f>
        <v>0</v>
      </c>
      <c r="D34" s="97">
        <f>'5.Attività'!E32</f>
        <v>0</v>
      </c>
      <c r="E34" s="25"/>
      <c r="F34" s="86"/>
    </row>
    <row r="35" spans="2:6" ht="42.6" customHeight="1" x14ac:dyDescent="0.25">
      <c r="B35" s="96">
        <f>+'5.Attività'!B33</f>
        <v>0</v>
      </c>
      <c r="C35" s="97">
        <f>'5.Attività'!C33</f>
        <v>0</v>
      </c>
      <c r="D35" s="97">
        <f>'5.Attività'!E33</f>
        <v>0</v>
      </c>
      <c r="E35" s="25"/>
      <c r="F35" s="86"/>
    </row>
    <row r="36" spans="2:6" ht="42.6" customHeight="1" x14ac:dyDescent="0.25">
      <c r="B36" s="96">
        <f>+'5.Attività'!B34</f>
        <v>0</v>
      </c>
      <c r="C36" s="97">
        <f>'5.Attività'!C34</f>
        <v>0</v>
      </c>
      <c r="D36" s="97">
        <f>'5.Attività'!E34</f>
        <v>0</v>
      </c>
      <c r="E36" s="25"/>
      <c r="F36" s="86"/>
    </row>
    <row r="37" spans="2:6" ht="42.6" customHeight="1" x14ac:dyDescent="0.25">
      <c r="B37" s="96">
        <f>+'5.Attività'!B35</f>
        <v>0</v>
      </c>
      <c r="C37" s="97">
        <f>'5.Attività'!C35</f>
        <v>0</v>
      </c>
      <c r="D37" s="97">
        <f>'5.Attività'!E35</f>
        <v>0</v>
      </c>
      <c r="E37" s="25"/>
      <c r="F37" s="86"/>
    </row>
    <row r="38" spans="2:6" ht="42.6" customHeight="1" x14ac:dyDescent="0.25">
      <c r="B38" s="96">
        <f>+'5.Attività'!B36</f>
        <v>0</v>
      </c>
      <c r="C38" s="97">
        <f>'5.Attività'!C36</f>
        <v>0</v>
      </c>
      <c r="D38" s="97">
        <f>'5.Attività'!E36</f>
        <v>0</v>
      </c>
      <c r="E38" s="25"/>
      <c r="F38" s="86"/>
    </row>
    <row r="39" spans="2:6" ht="42.6" customHeight="1" x14ac:dyDescent="0.25">
      <c r="B39" s="96">
        <f>+'5.Attività'!B37</f>
        <v>0</v>
      </c>
      <c r="C39" s="97">
        <f>'5.Attività'!C37</f>
        <v>0</v>
      </c>
      <c r="D39" s="97">
        <f>'5.Attività'!E37</f>
        <v>0</v>
      </c>
      <c r="E39" s="25"/>
      <c r="F39" s="86"/>
    </row>
    <row r="40" spans="2:6" ht="42.6" customHeight="1" x14ac:dyDescent="0.25">
      <c r="B40" s="96">
        <f>+'5.Attività'!B38</f>
        <v>0</v>
      </c>
      <c r="C40" s="97">
        <f>'5.Attività'!C38</f>
        <v>0</v>
      </c>
      <c r="D40" s="97">
        <f>'5.Attività'!E38</f>
        <v>0</v>
      </c>
      <c r="E40" s="25"/>
      <c r="F40" s="86"/>
    </row>
    <row r="41" spans="2:6" ht="42.6" customHeight="1" x14ac:dyDescent="0.25">
      <c r="B41" s="96">
        <f>+'5.Attività'!B39</f>
        <v>0</v>
      </c>
      <c r="C41" s="97">
        <f>'5.Attività'!C39</f>
        <v>0</v>
      </c>
      <c r="D41" s="97">
        <f>'5.Attività'!E39</f>
        <v>0</v>
      </c>
      <c r="E41" s="25"/>
      <c r="F41" s="86"/>
    </row>
    <row r="42" spans="2:6" ht="42.6" customHeight="1" x14ac:dyDescent="0.25">
      <c r="B42" s="96">
        <f>+'5.Attività'!B40</f>
        <v>0</v>
      </c>
      <c r="C42" s="97">
        <f>'5.Attività'!C40</f>
        <v>0</v>
      </c>
      <c r="D42" s="97">
        <f>'5.Attività'!E40</f>
        <v>0</v>
      </c>
      <c r="E42" s="25"/>
      <c r="F42" s="86"/>
    </row>
    <row r="43" spans="2:6" ht="42.6" customHeight="1" x14ac:dyDescent="0.25">
      <c r="B43" s="96">
        <f>+'5.Attività'!B41</f>
        <v>0</v>
      </c>
      <c r="C43" s="97">
        <f>'5.Attività'!C41</f>
        <v>0</v>
      </c>
      <c r="D43" s="97">
        <f>'5.Attività'!E41</f>
        <v>0</v>
      </c>
      <c r="E43" s="25"/>
      <c r="F43" s="86"/>
    </row>
    <row r="44" spans="2:6" ht="42.6" customHeight="1" x14ac:dyDescent="0.25">
      <c r="B44" s="96">
        <f>+'5.Attività'!B42</f>
        <v>0</v>
      </c>
      <c r="C44" s="97">
        <f>'5.Attività'!C42</f>
        <v>0</v>
      </c>
      <c r="D44" s="97">
        <f>'5.Attività'!E42</f>
        <v>0</v>
      </c>
      <c r="E44" s="25"/>
      <c r="F44" s="86"/>
    </row>
    <row r="45" spans="2:6" ht="42.6" customHeight="1" x14ac:dyDescent="0.25">
      <c r="B45" s="96">
        <f>+'5.Attività'!B43</f>
        <v>0</v>
      </c>
      <c r="C45" s="97">
        <f>'5.Attività'!C43</f>
        <v>0</v>
      </c>
      <c r="D45" s="97">
        <f>'5.Attività'!E43</f>
        <v>0</v>
      </c>
      <c r="E45" s="25"/>
      <c r="F45" s="86"/>
    </row>
    <row r="46" spans="2:6" ht="42.6" customHeight="1" x14ac:dyDescent="0.25">
      <c r="B46" s="96">
        <f>+'5.Attività'!B44</f>
        <v>0</v>
      </c>
      <c r="C46" s="97">
        <f>'5.Attività'!C44</f>
        <v>0</v>
      </c>
      <c r="D46" s="97">
        <f>'5.Attività'!E44</f>
        <v>0</v>
      </c>
      <c r="E46" s="25"/>
      <c r="F46" s="86"/>
    </row>
    <row r="47" spans="2:6" ht="42.6" customHeight="1" x14ac:dyDescent="0.25">
      <c r="B47" s="96">
        <f>+'5.Attività'!B45</f>
        <v>0</v>
      </c>
      <c r="C47" s="97">
        <f>'5.Attività'!C45</f>
        <v>0</v>
      </c>
      <c r="D47" s="97">
        <f>'5.Attività'!E45</f>
        <v>0</v>
      </c>
      <c r="E47" s="25"/>
      <c r="F47" s="86"/>
    </row>
    <row r="48" spans="2:6" ht="42.6" customHeight="1" x14ac:dyDescent="0.25">
      <c r="B48" s="96">
        <f>+'5.Attività'!B46</f>
        <v>0</v>
      </c>
      <c r="C48" s="97">
        <f>'5.Attività'!C46</f>
        <v>0</v>
      </c>
      <c r="D48" s="97">
        <f>'5.Attività'!E46</f>
        <v>0</v>
      </c>
      <c r="E48" s="25"/>
      <c r="F48" s="86"/>
    </row>
    <row r="49" spans="2:25" ht="42.6" customHeight="1" x14ac:dyDescent="0.25">
      <c r="B49" s="96">
        <f>+'5.Attività'!B47</f>
        <v>0</v>
      </c>
      <c r="C49" s="97">
        <f>'5.Attività'!C47</f>
        <v>0</v>
      </c>
      <c r="D49" s="97">
        <f>'5.Attività'!E47</f>
        <v>0</v>
      </c>
      <c r="E49" s="25"/>
      <c r="F49" s="86"/>
    </row>
    <row r="50" spans="2:25" ht="42.6" customHeight="1" x14ac:dyDescent="0.25">
      <c r="B50" s="96">
        <f>+'5.Attività'!B48</f>
        <v>0</v>
      </c>
      <c r="C50" s="97">
        <f>'5.Attività'!C48</f>
        <v>0</v>
      </c>
      <c r="D50" s="97">
        <f>'5.Attività'!E48</f>
        <v>0</v>
      </c>
      <c r="E50" s="25"/>
      <c r="F50" s="86"/>
    </row>
    <row r="51" spans="2:25" ht="42.6" customHeight="1" x14ac:dyDescent="0.25">
      <c r="B51" s="96">
        <f>+'5.Attività'!B49</f>
        <v>0</v>
      </c>
      <c r="C51" s="97">
        <f>'5.Attività'!C49</f>
        <v>0</v>
      </c>
      <c r="D51" s="97">
        <f>'5.Attività'!E49</f>
        <v>0</v>
      </c>
      <c r="E51" s="25"/>
      <c r="F51" s="86"/>
    </row>
    <row r="52" spans="2:25" ht="42.6" customHeight="1" x14ac:dyDescent="0.25">
      <c r="B52" s="96">
        <f>+'5.Attività'!B50</f>
        <v>0</v>
      </c>
      <c r="C52" s="97">
        <f>'5.Attività'!C50</f>
        <v>0</v>
      </c>
      <c r="D52" s="97">
        <f>'5.Attività'!E50</f>
        <v>0</v>
      </c>
      <c r="E52" s="25"/>
      <c r="F52" s="86"/>
    </row>
    <row r="53" spans="2:25" ht="42.6" customHeight="1" x14ac:dyDescent="0.25">
      <c r="B53" s="96">
        <f>+'5.Attività'!B51</f>
        <v>0</v>
      </c>
      <c r="C53" s="97">
        <f>'5.Attività'!C51</f>
        <v>0</v>
      </c>
      <c r="D53" s="97">
        <f>'5.Attività'!E51</f>
        <v>0</v>
      </c>
      <c r="E53" s="25"/>
      <c r="F53" s="86"/>
    </row>
    <row r="54" spans="2:25" ht="42.6" customHeight="1" x14ac:dyDescent="0.25">
      <c r="B54" s="96">
        <f>+'5.Attività'!B52</f>
        <v>0</v>
      </c>
      <c r="C54" s="97">
        <f>'5.Attività'!C52</f>
        <v>0</v>
      </c>
      <c r="D54" s="97">
        <f>'5.Attività'!E52</f>
        <v>0</v>
      </c>
      <c r="E54" s="25"/>
      <c r="F54" s="86"/>
    </row>
    <row r="55" spans="2:25" ht="42.6" customHeight="1" thickBot="1" x14ac:dyDescent="0.3">
      <c r="B55" s="98">
        <f>+'5.Attività'!B53</f>
        <v>0</v>
      </c>
      <c r="C55" s="99">
        <f>'5.Attività'!C53</f>
        <v>0</v>
      </c>
      <c r="D55" s="99">
        <f>'5.Attività'!E53</f>
        <v>0</v>
      </c>
      <c r="E55" s="26"/>
      <c r="F55" s="87"/>
    </row>
    <row r="56" spans="2:25" x14ac:dyDescent="0.25">
      <c r="G56" s="91"/>
      <c r="H56" s="91"/>
      <c r="I56" s="91"/>
      <c r="J56" s="91"/>
      <c r="K56" s="91"/>
      <c r="L56" s="91"/>
      <c r="M56" s="91"/>
      <c r="N56" s="91"/>
      <c r="O56" s="91"/>
      <c r="P56" s="91"/>
      <c r="Q56" s="91"/>
      <c r="R56" s="91"/>
      <c r="S56" s="91"/>
      <c r="T56" s="91"/>
      <c r="U56" s="91"/>
      <c r="V56" s="91"/>
      <c r="W56" s="91"/>
      <c r="X56" s="91"/>
      <c r="Y56" s="91"/>
    </row>
  </sheetData>
  <sheetProtection algorithmName="SHA-512" hashValue="wzTWXxFLGcQtxl6Qkm9PLTVykOOd5waGoJNAnlJzzSe9h24xEmUmYZKYEIrkZSXftmAOYzQHXQtTQ4syZGwZDQ==" saltValue="Gg8WpzvYTgwyvpnEWTafKw==" spinCount="100000" sheet="1" objects="1" scenarios="1" formatColumns="0" formatRows="0"/>
  <dataConsolidate/>
  <mergeCells count="3">
    <mergeCell ref="B1:F1"/>
    <mergeCell ref="B2:F2"/>
    <mergeCell ref="D3:F3"/>
  </mergeCells>
  <phoneticPr fontId="3" type="noConversion"/>
  <conditionalFormatting sqref="C3">
    <cfRule type="cellIs" dxfId="43" priority="2" operator="between">
      <formula>1</formula>
      <formula>2000000</formula>
    </cfRule>
  </conditionalFormatting>
  <conditionalFormatting sqref="B6:D55">
    <cfRule type="cellIs" dxfId="42" priority="1"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J105"/>
  <sheetViews>
    <sheetView showGridLines="0" zoomScale="80" zoomScaleNormal="80" workbookViewId="0">
      <pane ySplit="3" topLeftCell="A10" activePane="bottomLeft" state="frozen"/>
      <selection pane="bottomLeft" activeCell="B3" sqref="B3"/>
    </sheetView>
  </sheetViews>
  <sheetFormatPr defaultRowHeight="15" x14ac:dyDescent="0.25"/>
  <cols>
    <col min="1" max="1" width="5.7109375" style="62" customWidth="1"/>
    <col min="2" max="2" width="50.7109375" style="66" customWidth="1"/>
    <col min="3" max="4" width="65.7109375" style="66" customWidth="1"/>
    <col min="5" max="8" width="9.140625" style="62"/>
    <col min="9" max="9" width="14.85546875" style="62" customWidth="1"/>
    <col min="10" max="10" width="60.5703125" style="62" hidden="1" customWidth="1"/>
    <col min="11" max="16384" width="9.140625" style="62"/>
  </cols>
  <sheetData>
    <row r="1" spans="2:10" ht="35.1" customHeight="1" thickBot="1" x14ac:dyDescent="0.3">
      <c r="B1" s="149" t="s">
        <v>86</v>
      </c>
      <c r="C1" s="150"/>
      <c r="D1" s="151"/>
    </row>
    <row r="2" spans="2:10" ht="35.1" customHeight="1" thickBot="1" x14ac:dyDescent="0.3">
      <c r="B2" s="196" t="s">
        <v>131</v>
      </c>
      <c r="C2" s="197"/>
      <c r="D2" s="198"/>
    </row>
    <row r="3" spans="2:10" ht="39.950000000000003" customHeight="1" thickBot="1" x14ac:dyDescent="0.3">
      <c r="B3" s="104" t="s">
        <v>2</v>
      </c>
      <c r="C3" s="105" t="s">
        <v>46</v>
      </c>
      <c r="D3" s="106" t="s">
        <v>7</v>
      </c>
      <c r="J3" s="107" t="s">
        <v>94</v>
      </c>
    </row>
    <row r="4" spans="2:10" ht="39.950000000000003" customHeight="1" x14ac:dyDescent="0.25">
      <c r="B4" s="27"/>
      <c r="C4" s="28"/>
      <c r="D4" s="50">
        <v>0</v>
      </c>
      <c r="I4" s="108"/>
      <c r="J4" s="109" t="s">
        <v>28</v>
      </c>
    </row>
    <row r="5" spans="2:10" ht="39.950000000000003" customHeight="1" x14ac:dyDescent="0.25">
      <c r="B5" s="27"/>
      <c r="C5" s="28"/>
      <c r="D5" s="50"/>
      <c r="J5" s="110" t="s">
        <v>8</v>
      </c>
    </row>
    <row r="6" spans="2:10" ht="39.950000000000003" customHeight="1" x14ac:dyDescent="0.25">
      <c r="B6" s="27"/>
      <c r="C6" s="28"/>
      <c r="D6" s="50"/>
      <c r="J6" s="110" t="s">
        <v>9</v>
      </c>
    </row>
    <row r="7" spans="2:10" ht="39.950000000000003" customHeight="1" x14ac:dyDescent="0.25">
      <c r="B7" s="27"/>
      <c r="C7" s="28"/>
      <c r="D7" s="50"/>
      <c r="J7" s="110" t="s">
        <v>29</v>
      </c>
    </row>
    <row r="8" spans="2:10" ht="39.950000000000003" customHeight="1" x14ac:dyDescent="0.25">
      <c r="B8" s="27"/>
      <c r="C8" s="28"/>
      <c r="D8" s="50"/>
      <c r="J8" s="110" t="s">
        <v>47</v>
      </c>
    </row>
    <row r="9" spans="2:10" ht="39.950000000000003" customHeight="1" x14ac:dyDescent="0.25">
      <c r="B9" s="27"/>
      <c r="C9" s="28"/>
      <c r="D9" s="50"/>
      <c r="J9" s="110" t="s">
        <v>30</v>
      </c>
    </row>
    <row r="10" spans="2:10" ht="39.950000000000003" customHeight="1" x14ac:dyDescent="0.25">
      <c r="B10" s="27"/>
      <c r="C10" s="28"/>
      <c r="D10" s="50"/>
      <c r="J10" s="110" t="s">
        <v>31</v>
      </c>
    </row>
    <row r="11" spans="2:10" ht="39.950000000000003" customHeight="1" x14ac:dyDescent="0.25">
      <c r="B11" s="27"/>
      <c r="C11" s="28"/>
      <c r="D11" s="50"/>
      <c r="J11" s="110" t="s">
        <v>10</v>
      </c>
    </row>
    <row r="12" spans="2:10" ht="39.950000000000003" customHeight="1" x14ac:dyDescent="0.25">
      <c r="B12" s="27"/>
      <c r="C12" s="28"/>
      <c r="D12" s="50"/>
      <c r="J12" s="110" t="s">
        <v>32</v>
      </c>
    </row>
    <row r="13" spans="2:10" ht="39.950000000000003" customHeight="1" x14ac:dyDescent="0.25">
      <c r="B13" s="27"/>
      <c r="C13" s="28"/>
      <c r="D13" s="50"/>
      <c r="J13" s="110" t="s">
        <v>33</v>
      </c>
    </row>
    <row r="14" spans="2:10" ht="39.950000000000003" customHeight="1" x14ac:dyDescent="0.25">
      <c r="B14" s="36"/>
      <c r="C14" s="37"/>
      <c r="D14" s="51"/>
      <c r="J14" s="110" t="s">
        <v>132</v>
      </c>
    </row>
    <row r="15" spans="2:10" ht="39.950000000000003" customHeight="1" x14ac:dyDescent="0.25">
      <c r="B15" s="29"/>
      <c r="C15" s="28"/>
      <c r="D15" s="52"/>
      <c r="J15" s="110" t="s">
        <v>95</v>
      </c>
    </row>
    <row r="16" spans="2:10" ht="39.950000000000003" customHeight="1" x14ac:dyDescent="0.25">
      <c r="B16" s="29"/>
      <c r="C16" s="28"/>
      <c r="D16" s="52"/>
    </row>
    <row r="17" spans="2:4" ht="39.950000000000003" customHeight="1" x14ac:dyDescent="0.25">
      <c r="B17" s="29"/>
      <c r="C17" s="28"/>
      <c r="D17" s="52"/>
    </row>
    <row r="18" spans="2:4" ht="39.950000000000003" customHeight="1" x14ac:dyDescent="0.25">
      <c r="B18" s="29"/>
      <c r="C18" s="28"/>
      <c r="D18" s="52"/>
    </row>
    <row r="19" spans="2:4" ht="39.950000000000003" customHeight="1" x14ac:dyDescent="0.25">
      <c r="B19" s="29"/>
      <c r="C19" s="28"/>
      <c r="D19" s="52"/>
    </row>
    <row r="20" spans="2:4" ht="39.950000000000003" customHeight="1" x14ac:dyDescent="0.25">
      <c r="B20" s="29"/>
      <c r="C20" s="28"/>
      <c r="D20" s="52"/>
    </row>
    <row r="21" spans="2:4" ht="39.950000000000003" customHeight="1" x14ac:dyDescent="0.25">
      <c r="B21" s="29"/>
      <c r="C21" s="28"/>
      <c r="D21" s="52"/>
    </row>
    <row r="22" spans="2:4" ht="39.950000000000003" customHeight="1" x14ac:dyDescent="0.25">
      <c r="B22" s="29"/>
      <c r="C22" s="28"/>
      <c r="D22" s="52"/>
    </row>
    <row r="23" spans="2:4" ht="39.950000000000003" customHeight="1" x14ac:dyDescent="0.25">
      <c r="B23" s="29"/>
      <c r="C23" s="28"/>
      <c r="D23" s="52"/>
    </row>
    <row r="24" spans="2:4" ht="39.950000000000003" customHeight="1" x14ac:dyDescent="0.25">
      <c r="B24" s="29"/>
      <c r="C24" s="28"/>
      <c r="D24" s="52"/>
    </row>
    <row r="25" spans="2:4" ht="39.950000000000003" customHeight="1" x14ac:dyDescent="0.25">
      <c r="B25" s="29"/>
      <c r="C25" s="28"/>
      <c r="D25" s="52"/>
    </row>
    <row r="26" spans="2:4" ht="39.950000000000003" customHeight="1" x14ac:dyDescent="0.25">
      <c r="B26" s="29"/>
      <c r="C26" s="28"/>
      <c r="D26" s="52"/>
    </row>
    <row r="27" spans="2:4" ht="39.950000000000003" customHeight="1" x14ac:dyDescent="0.25">
      <c r="B27" s="29"/>
      <c r="C27" s="28"/>
      <c r="D27" s="52"/>
    </row>
    <row r="28" spans="2:4" ht="39.950000000000003" customHeight="1" x14ac:dyDescent="0.25">
      <c r="B28" s="29"/>
      <c r="C28" s="28"/>
      <c r="D28" s="52"/>
    </row>
    <row r="29" spans="2:4" ht="39.950000000000003" customHeight="1" x14ac:dyDescent="0.25">
      <c r="B29" s="29"/>
      <c r="C29" s="28"/>
      <c r="D29" s="52"/>
    </row>
    <row r="30" spans="2:4" ht="39.950000000000003" customHeight="1" x14ac:dyDescent="0.25">
      <c r="B30" s="29"/>
      <c r="C30" s="28"/>
      <c r="D30" s="52"/>
    </row>
    <row r="31" spans="2:4" ht="39.950000000000003" customHeight="1" x14ac:dyDescent="0.25">
      <c r="B31" s="29"/>
      <c r="C31" s="28"/>
      <c r="D31" s="52"/>
    </row>
    <row r="32" spans="2:4" ht="39.950000000000003" customHeight="1" x14ac:dyDescent="0.25">
      <c r="B32" s="29"/>
      <c r="C32" s="28"/>
      <c r="D32" s="52"/>
    </row>
    <row r="33" spans="2:4" ht="39.950000000000003" customHeight="1" x14ac:dyDescent="0.25">
      <c r="B33" s="29"/>
      <c r="C33" s="28"/>
      <c r="D33" s="52"/>
    </row>
    <row r="34" spans="2:4" ht="39.950000000000003" customHeight="1" x14ac:dyDescent="0.25">
      <c r="B34" s="29"/>
      <c r="C34" s="28"/>
      <c r="D34" s="52"/>
    </row>
    <row r="35" spans="2:4" ht="39.950000000000003" customHeight="1" x14ac:dyDescent="0.25">
      <c r="B35" s="29"/>
      <c r="C35" s="28"/>
      <c r="D35" s="52"/>
    </row>
    <row r="36" spans="2:4" ht="39.950000000000003" customHeight="1" x14ac:dyDescent="0.25">
      <c r="B36" s="29"/>
      <c r="C36" s="28"/>
      <c r="D36" s="52"/>
    </row>
    <row r="37" spans="2:4" ht="39.950000000000003" customHeight="1" x14ac:dyDescent="0.25">
      <c r="B37" s="29"/>
      <c r="C37" s="28"/>
      <c r="D37" s="52"/>
    </row>
    <row r="38" spans="2:4" ht="39.950000000000003" customHeight="1" x14ac:dyDescent="0.25">
      <c r="B38" s="29"/>
      <c r="C38" s="28"/>
      <c r="D38" s="52"/>
    </row>
    <row r="39" spans="2:4" ht="39.950000000000003" customHeight="1" x14ac:dyDescent="0.25">
      <c r="B39" s="29"/>
      <c r="C39" s="28"/>
      <c r="D39" s="52"/>
    </row>
    <row r="40" spans="2:4" ht="39.950000000000003" customHeight="1" x14ac:dyDescent="0.25">
      <c r="B40" s="29"/>
      <c r="C40" s="28"/>
      <c r="D40" s="52"/>
    </row>
    <row r="41" spans="2:4" ht="39.950000000000003" customHeight="1" x14ac:dyDescent="0.25">
      <c r="B41" s="29"/>
      <c r="C41" s="28"/>
      <c r="D41" s="52"/>
    </row>
    <row r="42" spans="2:4" ht="39.950000000000003" customHeight="1" x14ac:dyDescent="0.25">
      <c r="B42" s="29"/>
      <c r="C42" s="28"/>
      <c r="D42" s="52"/>
    </row>
    <row r="43" spans="2:4" ht="39.950000000000003" customHeight="1" x14ac:dyDescent="0.25">
      <c r="B43" s="29"/>
      <c r="C43" s="28"/>
      <c r="D43" s="52"/>
    </row>
    <row r="44" spans="2:4" ht="39.950000000000003" customHeight="1" x14ac:dyDescent="0.25">
      <c r="B44" s="29"/>
      <c r="C44" s="28"/>
      <c r="D44" s="52"/>
    </row>
    <row r="45" spans="2:4" ht="39.950000000000003" customHeight="1" x14ac:dyDescent="0.25">
      <c r="B45" s="29"/>
      <c r="C45" s="28"/>
      <c r="D45" s="52"/>
    </row>
    <row r="46" spans="2:4" ht="39.950000000000003" customHeight="1" x14ac:dyDescent="0.25">
      <c r="B46" s="29"/>
      <c r="C46" s="28"/>
      <c r="D46" s="52"/>
    </row>
    <row r="47" spans="2:4" ht="39.950000000000003" customHeight="1" x14ac:dyDescent="0.25">
      <c r="B47" s="29"/>
      <c r="C47" s="28"/>
      <c r="D47" s="52"/>
    </row>
    <row r="48" spans="2:4" ht="39.950000000000003" customHeight="1" x14ac:dyDescent="0.25">
      <c r="B48" s="29"/>
      <c r="C48" s="28"/>
      <c r="D48" s="52"/>
    </row>
    <row r="49" spans="2:4" ht="39.950000000000003" customHeight="1" x14ac:dyDescent="0.25">
      <c r="B49" s="29"/>
      <c r="C49" s="28"/>
      <c r="D49" s="52"/>
    </row>
    <row r="50" spans="2:4" ht="39.950000000000003" customHeight="1" x14ac:dyDescent="0.25">
      <c r="B50" s="29"/>
      <c r="C50" s="28"/>
      <c r="D50" s="52"/>
    </row>
    <row r="51" spans="2:4" ht="39.950000000000003" customHeight="1" x14ac:dyDescent="0.25">
      <c r="B51" s="29"/>
      <c r="C51" s="28"/>
      <c r="D51" s="52"/>
    </row>
    <row r="52" spans="2:4" ht="39.950000000000003" customHeight="1" x14ac:dyDescent="0.25">
      <c r="B52" s="29"/>
      <c r="C52" s="28"/>
      <c r="D52" s="52"/>
    </row>
    <row r="53" spans="2:4" ht="39.950000000000003" customHeight="1" x14ac:dyDescent="0.25">
      <c r="B53" s="29"/>
      <c r="C53" s="28"/>
      <c r="D53" s="52"/>
    </row>
    <row r="54" spans="2:4" ht="39.950000000000003" customHeight="1" x14ac:dyDescent="0.25">
      <c r="B54" s="29"/>
      <c r="C54" s="28"/>
      <c r="D54" s="52"/>
    </row>
    <row r="55" spans="2:4" ht="39.950000000000003" customHeight="1" x14ac:dyDescent="0.25">
      <c r="B55" s="29"/>
      <c r="C55" s="28"/>
      <c r="D55" s="52"/>
    </row>
    <row r="56" spans="2:4" ht="39.950000000000003" customHeight="1" x14ac:dyDescent="0.25">
      <c r="B56" s="29"/>
      <c r="C56" s="28"/>
      <c r="D56" s="52"/>
    </row>
    <row r="57" spans="2:4" ht="39.950000000000003" customHeight="1" x14ac:dyDescent="0.25">
      <c r="B57" s="29"/>
      <c r="C57" s="28"/>
      <c r="D57" s="52"/>
    </row>
    <row r="58" spans="2:4" ht="39.950000000000003" customHeight="1" x14ac:dyDescent="0.25">
      <c r="B58" s="29"/>
      <c r="C58" s="28"/>
      <c r="D58" s="52"/>
    </row>
    <row r="59" spans="2:4" ht="39.950000000000003" customHeight="1" x14ac:dyDescent="0.25">
      <c r="B59" s="29"/>
      <c r="C59" s="28"/>
      <c r="D59" s="52"/>
    </row>
    <row r="60" spans="2:4" ht="39.950000000000003" customHeight="1" x14ac:dyDescent="0.25">
      <c r="B60" s="29"/>
      <c r="C60" s="28"/>
      <c r="D60" s="52"/>
    </row>
    <row r="61" spans="2:4" ht="39.950000000000003" customHeight="1" x14ac:dyDescent="0.25">
      <c r="B61" s="29"/>
      <c r="C61" s="28"/>
      <c r="D61" s="52"/>
    </row>
    <row r="62" spans="2:4" ht="39.950000000000003" customHeight="1" x14ac:dyDescent="0.25">
      <c r="B62" s="29"/>
      <c r="C62" s="28"/>
      <c r="D62" s="52"/>
    </row>
    <row r="63" spans="2:4" ht="39.950000000000003" customHeight="1" x14ac:dyDescent="0.25">
      <c r="B63" s="29"/>
      <c r="C63" s="28"/>
      <c r="D63" s="52"/>
    </row>
    <row r="64" spans="2:4" ht="39.950000000000003" customHeight="1" x14ac:dyDescent="0.25">
      <c r="B64" s="29"/>
      <c r="C64" s="28"/>
      <c r="D64" s="52"/>
    </row>
    <row r="65" spans="2:4" ht="39.950000000000003" customHeight="1" x14ac:dyDescent="0.25">
      <c r="B65" s="29"/>
      <c r="C65" s="28"/>
      <c r="D65" s="52"/>
    </row>
    <row r="66" spans="2:4" ht="39.950000000000003" customHeight="1" x14ac:dyDescent="0.25">
      <c r="B66" s="29"/>
      <c r="C66" s="28"/>
      <c r="D66" s="52"/>
    </row>
    <row r="67" spans="2:4" ht="39.950000000000003" customHeight="1" x14ac:dyDescent="0.25">
      <c r="B67" s="29"/>
      <c r="C67" s="28"/>
      <c r="D67" s="52"/>
    </row>
    <row r="68" spans="2:4" ht="39.950000000000003" customHeight="1" x14ac:dyDescent="0.25">
      <c r="B68" s="29"/>
      <c r="C68" s="28"/>
      <c r="D68" s="52"/>
    </row>
    <row r="69" spans="2:4" ht="39.950000000000003" customHeight="1" x14ac:dyDescent="0.25">
      <c r="B69" s="29"/>
      <c r="C69" s="28"/>
      <c r="D69" s="52"/>
    </row>
    <row r="70" spans="2:4" ht="39.950000000000003" customHeight="1" x14ac:dyDescent="0.25">
      <c r="B70" s="29"/>
      <c r="C70" s="28"/>
      <c r="D70" s="52"/>
    </row>
    <row r="71" spans="2:4" ht="39.950000000000003" customHeight="1" x14ac:dyDescent="0.25">
      <c r="B71" s="29"/>
      <c r="C71" s="28"/>
      <c r="D71" s="52"/>
    </row>
    <row r="72" spans="2:4" ht="39.950000000000003" customHeight="1" x14ac:dyDescent="0.25">
      <c r="B72" s="29"/>
      <c r="C72" s="28"/>
      <c r="D72" s="52"/>
    </row>
    <row r="73" spans="2:4" ht="39.950000000000003" customHeight="1" x14ac:dyDescent="0.25">
      <c r="B73" s="29"/>
      <c r="C73" s="28"/>
      <c r="D73" s="52"/>
    </row>
    <row r="74" spans="2:4" ht="39.950000000000003" customHeight="1" x14ac:dyDescent="0.25">
      <c r="B74" s="29"/>
      <c r="C74" s="28"/>
      <c r="D74" s="52"/>
    </row>
    <row r="75" spans="2:4" ht="39.950000000000003" customHeight="1" x14ac:dyDescent="0.25">
      <c r="B75" s="29"/>
      <c r="C75" s="28"/>
      <c r="D75" s="52"/>
    </row>
    <row r="76" spans="2:4" ht="39.950000000000003" customHeight="1" x14ac:dyDescent="0.25">
      <c r="B76" s="29"/>
      <c r="C76" s="28"/>
      <c r="D76" s="52"/>
    </row>
    <row r="77" spans="2:4" ht="39.950000000000003" customHeight="1" x14ac:dyDescent="0.25">
      <c r="B77" s="29"/>
      <c r="C77" s="28"/>
      <c r="D77" s="52"/>
    </row>
    <row r="78" spans="2:4" ht="39.950000000000003" customHeight="1" x14ac:dyDescent="0.25">
      <c r="B78" s="29"/>
      <c r="C78" s="28"/>
      <c r="D78" s="52"/>
    </row>
    <row r="79" spans="2:4" ht="39.950000000000003" customHeight="1" x14ac:dyDescent="0.25">
      <c r="B79" s="29"/>
      <c r="C79" s="28"/>
      <c r="D79" s="52"/>
    </row>
    <row r="80" spans="2:4" ht="39.950000000000003" customHeight="1" x14ac:dyDescent="0.25">
      <c r="B80" s="29"/>
      <c r="C80" s="28"/>
      <c r="D80" s="52"/>
    </row>
    <row r="81" spans="2:4" ht="39.950000000000003" customHeight="1" x14ac:dyDescent="0.25">
      <c r="B81" s="29"/>
      <c r="C81" s="28"/>
      <c r="D81" s="52"/>
    </row>
    <row r="82" spans="2:4" ht="39.950000000000003" customHeight="1" x14ac:dyDescent="0.25">
      <c r="B82" s="29"/>
      <c r="C82" s="28"/>
      <c r="D82" s="52"/>
    </row>
    <row r="83" spans="2:4" ht="39.950000000000003" customHeight="1" x14ac:dyDescent="0.25">
      <c r="B83" s="29"/>
      <c r="C83" s="28"/>
      <c r="D83" s="52"/>
    </row>
    <row r="84" spans="2:4" ht="39.950000000000003" customHeight="1" x14ac:dyDescent="0.25">
      <c r="B84" s="29"/>
      <c r="C84" s="28"/>
      <c r="D84" s="52"/>
    </row>
    <row r="85" spans="2:4" ht="39.950000000000003" customHeight="1" x14ac:dyDescent="0.25">
      <c r="B85" s="29"/>
      <c r="C85" s="28"/>
      <c r="D85" s="52"/>
    </row>
    <row r="86" spans="2:4" ht="39.950000000000003" customHeight="1" x14ac:dyDescent="0.25">
      <c r="B86" s="29"/>
      <c r="C86" s="28"/>
      <c r="D86" s="52"/>
    </row>
    <row r="87" spans="2:4" ht="39.950000000000003" customHeight="1" x14ac:dyDescent="0.25">
      <c r="B87" s="29"/>
      <c r="C87" s="28"/>
      <c r="D87" s="52"/>
    </row>
    <row r="88" spans="2:4" ht="39.950000000000003" customHeight="1" x14ac:dyDescent="0.25">
      <c r="B88" s="29"/>
      <c r="C88" s="28"/>
      <c r="D88" s="52"/>
    </row>
    <row r="89" spans="2:4" ht="39.950000000000003" customHeight="1" x14ac:dyDescent="0.25">
      <c r="B89" s="29"/>
      <c r="C89" s="28"/>
      <c r="D89" s="52"/>
    </row>
    <row r="90" spans="2:4" ht="39.950000000000003" customHeight="1" x14ac:dyDescent="0.25">
      <c r="B90" s="29"/>
      <c r="C90" s="28"/>
      <c r="D90" s="52"/>
    </row>
    <row r="91" spans="2:4" ht="39.950000000000003" customHeight="1" x14ac:dyDescent="0.25">
      <c r="B91" s="29"/>
      <c r="C91" s="28"/>
      <c r="D91" s="52"/>
    </row>
    <row r="92" spans="2:4" ht="39.950000000000003" customHeight="1" x14ac:dyDescent="0.25">
      <c r="B92" s="29"/>
      <c r="C92" s="28"/>
      <c r="D92" s="52"/>
    </row>
    <row r="93" spans="2:4" ht="39.950000000000003" customHeight="1" x14ac:dyDescent="0.25">
      <c r="B93" s="29"/>
      <c r="C93" s="28"/>
      <c r="D93" s="52"/>
    </row>
    <row r="94" spans="2:4" ht="39.950000000000003" customHeight="1" x14ac:dyDescent="0.25">
      <c r="B94" s="29"/>
      <c r="C94" s="28"/>
      <c r="D94" s="52"/>
    </row>
    <row r="95" spans="2:4" ht="39.950000000000003" customHeight="1" x14ac:dyDescent="0.25">
      <c r="B95" s="29"/>
      <c r="C95" s="28"/>
      <c r="D95" s="52"/>
    </row>
    <row r="96" spans="2:4" ht="39.950000000000003" customHeight="1" x14ac:dyDescent="0.25">
      <c r="B96" s="29"/>
      <c r="C96" s="28"/>
      <c r="D96" s="52"/>
    </row>
    <row r="97" spans="2:4" ht="39.950000000000003" customHeight="1" x14ac:dyDescent="0.25">
      <c r="B97" s="29"/>
      <c r="C97" s="28"/>
      <c r="D97" s="52"/>
    </row>
    <row r="98" spans="2:4" ht="39.950000000000003" customHeight="1" x14ac:dyDescent="0.25">
      <c r="B98" s="29"/>
      <c r="C98" s="28"/>
      <c r="D98" s="52"/>
    </row>
    <row r="99" spans="2:4" ht="39.950000000000003" customHeight="1" x14ac:dyDescent="0.25">
      <c r="B99" s="29"/>
      <c r="C99" s="28"/>
      <c r="D99" s="52"/>
    </row>
    <row r="100" spans="2:4" ht="39.950000000000003" customHeight="1" x14ac:dyDescent="0.25">
      <c r="B100" s="29"/>
      <c r="C100" s="28"/>
      <c r="D100" s="52"/>
    </row>
    <row r="101" spans="2:4" ht="39.950000000000003" customHeight="1" x14ac:dyDescent="0.25">
      <c r="B101" s="29"/>
      <c r="C101" s="28"/>
      <c r="D101" s="52"/>
    </row>
    <row r="102" spans="2:4" ht="39.950000000000003" customHeight="1" x14ac:dyDescent="0.25">
      <c r="B102" s="29"/>
      <c r="C102" s="28"/>
      <c r="D102" s="52"/>
    </row>
    <row r="103" spans="2:4" ht="39.950000000000003" customHeight="1" x14ac:dyDescent="0.25">
      <c r="B103" s="29"/>
      <c r="C103" s="28"/>
      <c r="D103" s="52"/>
    </row>
    <row r="104" spans="2:4" ht="39.950000000000003" customHeight="1" thickBot="1" x14ac:dyDescent="0.3">
      <c r="B104" s="103"/>
      <c r="C104" s="37"/>
      <c r="D104" s="53"/>
    </row>
    <row r="105" spans="2:4" ht="39.950000000000003" customHeight="1" thickBot="1" x14ac:dyDescent="0.3">
      <c r="B105" s="101"/>
      <c r="C105" s="102" t="s">
        <v>5</v>
      </c>
      <c r="D105" s="100">
        <f>SUM($D$4:$D$104)</f>
        <v>0</v>
      </c>
    </row>
  </sheetData>
  <sheetProtection algorithmName="SHA-512" hashValue="6Q+vvRaoRSFofODmEZEKW5mv644IYlle/sinANytj0tb6C+zwSpnaLEt1a33qPw0WDwIjM2VP2gGu7DHM0MUvQ==" saltValue="nQC9mq8fT37LxUMcqMj9mQ==" spinCount="100000" sheet="1" objects="1" scenarios="1" formatColumns="0" formatRows="0"/>
  <mergeCells count="2">
    <mergeCell ref="B1:D1"/>
    <mergeCell ref="B2:D2"/>
  </mergeCells>
  <phoneticPr fontId="3" type="noConversion"/>
  <dataValidations count="2">
    <dataValidation type="whole" operator="greaterThanOrEqual" allowBlank="1" showInputMessage="1" showErrorMessage="1" errorTitle="Attenzione!" error="Solo valori positivi!" sqref="D4:D104">
      <formula1>0</formula1>
    </dataValidation>
    <dataValidation type="list" allowBlank="1" showInputMessage="1" showErrorMessage="1" sqref="C4:C104">
      <formula1>Elenco</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'2.Compagine progetto'!$B$5:$B$44</xm:f>
          </x14:formula1>
          <xm:sqref>B4:B104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D45"/>
  <sheetViews>
    <sheetView showGridLines="0" zoomScale="80" zoomScaleNormal="80" workbookViewId="0">
      <pane ySplit="4" topLeftCell="A5" activePane="bottomLeft" state="frozen"/>
      <selection pane="bottomLeft" activeCell="C4" sqref="C4"/>
    </sheetView>
  </sheetViews>
  <sheetFormatPr defaultRowHeight="15" x14ac:dyDescent="0.25"/>
  <cols>
    <col min="1" max="1" width="5.7109375" style="39" customWidth="1"/>
    <col min="2" max="2" width="80.7109375" style="6" customWidth="1"/>
    <col min="3" max="4" width="40.7109375" style="6" customWidth="1"/>
    <col min="5" max="16384" width="9.140625" style="39"/>
  </cols>
  <sheetData>
    <row r="1" spans="2:4" ht="35.450000000000003" customHeight="1" thickBot="1" x14ac:dyDescent="0.3">
      <c r="B1" s="190" t="s">
        <v>87</v>
      </c>
      <c r="C1" s="191"/>
      <c r="D1" s="192"/>
    </row>
    <row r="2" spans="2:4" ht="50.1" customHeight="1" thickBot="1" x14ac:dyDescent="0.3">
      <c r="B2" s="158" t="s">
        <v>133</v>
      </c>
      <c r="C2" s="159"/>
      <c r="D2" s="160"/>
    </row>
    <row r="3" spans="2:4" ht="15.75" hidden="1" thickBot="1" x14ac:dyDescent="0.3">
      <c r="B3" s="39"/>
      <c r="C3" s="39"/>
      <c r="D3" s="39"/>
    </row>
    <row r="4" spans="2:4" ht="50.1" customHeight="1" thickBot="1" x14ac:dyDescent="0.3">
      <c r="B4" s="40" t="s">
        <v>2</v>
      </c>
      <c r="C4" s="41" t="s">
        <v>135</v>
      </c>
      <c r="D4" s="42" t="s">
        <v>134</v>
      </c>
    </row>
    <row r="5" spans="2:4" ht="39.950000000000003" customHeight="1" x14ac:dyDescent="0.25">
      <c r="B5" s="111" t="str">
        <f>+Tabella3[[#This Row],[Soggetto partecipante]]</f>
        <v>(soggetto 1)</v>
      </c>
      <c r="C5" s="43">
        <f>+IF('8.Incidenza Costi Partecipante'!B5=0,0,SUMIF('7.Costi Ammissibili'!$B$4:$B$104,'8.Incidenza Costi Partecipante'!B5,'7.Costi Ammissibili'!$D$4:$D$104))</f>
        <v>0</v>
      </c>
      <c r="D5" s="44">
        <f>+IF('8.Incidenza Costi Partecipante'!C5=0,0,C5/'7.Costi Ammissibili'!$D$105)</f>
        <v>0</v>
      </c>
    </row>
    <row r="6" spans="2:4" ht="39.950000000000003" customHeight="1" x14ac:dyDescent="0.25">
      <c r="B6" s="111" t="str">
        <f>+Tabella3[[#This Row],[Soggetto partecipante]]</f>
        <v>(soggetto 2)</v>
      </c>
      <c r="C6" s="43">
        <f>+IF('8.Incidenza Costi Partecipante'!B6=0,0,SUMIF('7.Costi Ammissibili'!$B$4:$B$104,'8.Incidenza Costi Partecipante'!B6,'7.Costi Ammissibili'!$D$4:$D$104))</f>
        <v>0</v>
      </c>
      <c r="D6" s="44">
        <f>+IF('8.Incidenza Costi Partecipante'!C6=0,0,C6/'7.Costi Ammissibili'!$D$105)</f>
        <v>0</v>
      </c>
    </row>
    <row r="7" spans="2:4" ht="39.950000000000003" customHeight="1" x14ac:dyDescent="0.25">
      <c r="B7" s="111" t="str">
        <f>+Tabella3[[#This Row],[Soggetto partecipante]]</f>
        <v>(soggetto 3)</v>
      </c>
      <c r="C7" s="43">
        <f>+IF('8.Incidenza Costi Partecipante'!B7=0,0,SUMIF('7.Costi Ammissibili'!$B$4:$B$104,'8.Incidenza Costi Partecipante'!B7,'7.Costi Ammissibili'!$D$4:$D$104))</f>
        <v>0</v>
      </c>
      <c r="D7" s="44">
        <f>+IF('8.Incidenza Costi Partecipante'!C7=0,0,C7/'7.Costi Ammissibili'!$D$105)</f>
        <v>0</v>
      </c>
    </row>
    <row r="8" spans="2:4" ht="39.950000000000003" customHeight="1" x14ac:dyDescent="0.25">
      <c r="B8" s="111" t="str">
        <f>+Tabella3[[#This Row],[Soggetto partecipante]]</f>
        <v>(soggetto n.)</v>
      </c>
      <c r="C8" s="43">
        <f>+IF('8.Incidenza Costi Partecipante'!B8=0,0,SUMIF('7.Costi Ammissibili'!$B$4:$B$104,'8.Incidenza Costi Partecipante'!B8,'7.Costi Ammissibili'!$D$4:$D$104))</f>
        <v>0</v>
      </c>
      <c r="D8" s="44">
        <f>+IF('8.Incidenza Costi Partecipante'!C8=0,0,C8/'7.Costi Ammissibili'!$D$105)</f>
        <v>0</v>
      </c>
    </row>
    <row r="9" spans="2:4" ht="39.950000000000003" customHeight="1" x14ac:dyDescent="0.25">
      <c r="B9" s="111">
        <f>+Tabella3[[#This Row],[Soggetto partecipante]]</f>
        <v>0</v>
      </c>
      <c r="C9" s="43">
        <f>+IF('8.Incidenza Costi Partecipante'!B9=0,0,SUMIF('7.Costi Ammissibili'!$B$4:$B$104,'8.Incidenza Costi Partecipante'!B9,'7.Costi Ammissibili'!$D$4:$D$104))</f>
        <v>0</v>
      </c>
      <c r="D9" s="44">
        <f>+IF('8.Incidenza Costi Partecipante'!C9=0,0,C9/'7.Costi Ammissibili'!$D$105)</f>
        <v>0</v>
      </c>
    </row>
    <row r="10" spans="2:4" ht="39.950000000000003" customHeight="1" x14ac:dyDescent="0.25">
      <c r="B10" s="111">
        <f>+Tabella3[[#This Row],[Soggetto partecipante]]</f>
        <v>0</v>
      </c>
      <c r="C10" s="43">
        <f>+IF('8.Incidenza Costi Partecipante'!B10=0,0,SUMIF('7.Costi Ammissibili'!$B$4:$B$104,'8.Incidenza Costi Partecipante'!B10,'7.Costi Ammissibili'!$D$4:$D$104))</f>
        <v>0</v>
      </c>
      <c r="D10" s="44">
        <f>+IF('8.Incidenza Costi Partecipante'!C10=0,0,C10/'7.Costi Ammissibili'!$D$105)</f>
        <v>0</v>
      </c>
    </row>
    <row r="11" spans="2:4" ht="39.950000000000003" customHeight="1" x14ac:dyDescent="0.25">
      <c r="B11" s="111">
        <f>+Tabella3[[#This Row],[Soggetto partecipante]]</f>
        <v>0</v>
      </c>
      <c r="C11" s="43">
        <f>+IF('8.Incidenza Costi Partecipante'!B11=0,0,SUMIF('7.Costi Ammissibili'!$B$4:$B$104,'8.Incidenza Costi Partecipante'!B11,'7.Costi Ammissibili'!$D$4:$D$104))</f>
        <v>0</v>
      </c>
      <c r="D11" s="44">
        <f>+IF('8.Incidenza Costi Partecipante'!C11=0,0,C11/'7.Costi Ammissibili'!$D$105)</f>
        <v>0</v>
      </c>
    </row>
    <row r="12" spans="2:4" ht="39.950000000000003" customHeight="1" x14ac:dyDescent="0.25">
      <c r="B12" s="111">
        <f>+Tabella3[[#This Row],[Soggetto partecipante]]</f>
        <v>0</v>
      </c>
      <c r="C12" s="43">
        <f>+IF('8.Incidenza Costi Partecipante'!B12=0,0,SUMIF('7.Costi Ammissibili'!$B$4:$B$104,'8.Incidenza Costi Partecipante'!B12,'7.Costi Ammissibili'!$D$4:$D$104))</f>
        <v>0</v>
      </c>
      <c r="D12" s="44">
        <f>+IF('8.Incidenza Costi Partecipante'!C12=0,0,C12/'7.Costi Ammissibili'!$D$105)</f>
        <v>0</v>
      </c>
    </row>
    <row r="13" spans="2:4" ht="39.950000000000003" customHeight="1" x14ac:dyDescent="0.25">
      <c r="B13" s="111">
        <f>+Tabella3[[#This Row],[Soggetto partecipante]]</f>
        <v>0</v>
      </c>
      <c r="C13" s="43">
        <f>+IF('8.Incidenza Costi Partecipante'!B13=0,0,SUMIF('7.Costi Ammissibili'!$B$4:$B$104,'8.Incidenza Costi Partecipante'!B13,'7.Costi Ammissibili'!$D$4:$D$104))</f>
        <v>0</v>
      </c>
      <c r="D13" s="44">
        <f>+IF('8.Incidenza Costi Partecipante'!C13=0,0,C13/'7.Costi Ammissibili'!$D$105)</f>
        <v>0</v>
      </c>
    </row>
    <row r="14" spans="2:4" ht="39.950000000000003" customHeight="1" x14ac:dyDescent="0.25">
      <c r="B14" s="111">
        <f>+Tabella3[[#This Row],[Soggetto partecipante]]</f>
        <v>0</v>
      </c>
      <c r="C14" s="43">
        <f>+IF('8.Incidenza Costi Partecipante'!B14=0,0,SUMIF('7.Costi Ammissibili'!$B$4:$B$104,'8.Incidenza Costi Partecipante'!B14,'7.Costi Ammissibili'!$D$4:$D$104))</f>
        <v>0</v>
      </c>
      <c r="D14" s="44">
        <f>+IF('8.Incidenza Costi Partecipante'!C14=0,0,C14/'7.Costi Ammissibili'!$D$105)</f>
        <v>0</v>
      </c>
    </row>
    <row r="15" spans="2:4" ht="39.950000000000003" customHeight="1" x14ac:dyDescent="0.25">
      <c r="B15" s="111">
        <f>+Tabella3[[#This Row],[Soggetto partecipante]]</f>
        <v>0</v>
      </c>
      <c r="C15" s="43">
        <f>+IF('8.Incidenza Costi Partecipante'!B15=0,0,SUMIF('7.Costi Ammissibili'!$B$4:$B$104,'8.Incidenza Costi Partecipante'!B15,'7.Costi Ammissibili'!$D$4:$D$104))</f>
        <v>0</v>
      </c>
      <c r="D15" s="44">
        <f>+IF('8.Incidenza Costi Partecipante'!C15=0,0,C15/'7.Costi Ammissibili'!$D$105)</f>
        <v>0</v>
      </c>
    </row>
    <row r="16" spans="2:4" ht="39.950000000000003" customHeight="1" x14ac:dyDescent="0.25">
      <c r="B16" s="111">
        <f>+Tabella3[[#This Row],[Soggetto partecipante]]</f>
        <v>0</v>
      </c>
      <c r="C16" s="43">
        <f>+IF('8.Incidenza Costi Partecipante'!B16=0,0,SUMIF('7.Costi Ammissibili'!$B$4:$B$104,'8.Incidenza Costi Partecipante'!B16,'7.Costi Ammissibili'!$D$4:$D$104))</f>
        <v>0</v>
      </c>
      <c r="D16" s="44">
        <f>+IF('8.Incidenza Costi Partecipante'!C16=0,0,C16/'7.Costi Ammissibili'!$D$105)</f>
        <v>0</v>
      </c>
    </row>
    <row r="17" spans="2:4" ht="39.950000000000003" customHeight="1" x14ac:dyDescent="0.25">
      <c r="B17" s="111">
        <f>+Tabella3[[#This Row],[Soggetto partecipante]]</f>
        <v>0</v>
      </c>
      <c r="C17" s="43">
        <f>+IF('8.Incidenza Costi Partecipante'!B17=0,0,SUMIF('7.Costi Ammissibili'!$B$4:$B$104,'8.Incidenza Costi Partecipante'!B17,'7.Costi Ammissibili'!$D$4:$D$104))</f>
        <v>0</v>
      </c>
      <c r="D17" s="44">
        <f>+IF('8.Incidenza Costi Partecipante'!C17=0,0,C17/'7.Costi Ammissibili'!$D$105)</f>
        <v>0</v>
      </c>
    </row>
    <row r="18" spans="2:4" ht="39.950000000000003" customHeight="1" x14ac:dyDescent="0.25">
      <c r="B18" s="111">
        <f>+Tabella3[[#This Row],[Soggetto partecipante]]</f>
        <v>0</v>
      </c>
      <c r="C18" s="43">
        <f>+IF('8.Incidenza Costi Partecipante'!B18=0,0,SUMIF('7.Costi Ammissibili'!$B$4:$B$104,'8.Incidenza Costi Partecipante'!B18,'7.Costi Ammissibili'!$D$4:$D$104))</f>
        <v>0</v>
      </c>
      <c r="D18" s="44">
        <f>+IF('8.Incidenza Costi Partecipante'!C18=0,0,C18/'7.Costi Ammissibili'!$D$105)</f>
        <v>0</v>
      </c>
    </row>
    <row r="19" spans="2:4" ht="39.950000000000003" customHeight="1" x14ac:dyDescent="0.25">
      <c r="B19" s="111">
        <f>+Tabella3[[#This Row],[Soggetto partecipante]]</f>
        <v>0</v>
      </c>
      <c r="C19" s="43">
        <f>+IF('8.Incidenza Costi Partecipante'!B19=0,0,SUMIF('7.Costi Ammissibili'!$B$4:$B$104,'8.Incidenza Costi Partecipante'!B19,'7.Costi Ammissibili'!$D$4:$D$104))</f>
        <v>0</v>
      </c>
      <c r="D19" s="44">
        <f>+IF('8.Incidenza Costi Partecipante'!C19=0,0,C19/'7.Costi Ammissibili'!$D$105)</f>
        <v>0</v>
      </c>
    </row>
    <row r="20" spans="2:4" ht="39.950000000000003" customHeight="1" x14ac:dyDescent="0.25">
      <c r="B20" s="111">
        <f>+Tabella3[[#This Row],[Soggetto partecipante]]</f>
        <v>0</v>
      </c>
      <c r="C20" s="43">
        <f>+IF('8.Incidenza Costi Partecipante'!B20=0,0,SUMIF('7.Costi Ammissibili'!$B$4:$B$104,'8.Incidenza Costi Partecipante'!B20,'7.Costi Ammissibili'!$D$4:$D$104))</f>
        <v>0</v>
      </c>
      <c r="D20" s="44">
        <f>+IF('8.Incidenza Costi Partecipante'!C20=0,0,C20/'7.Costi Ammissibili'!$D$105)</f>
        <v>0</v>
      </c>
    </row>
    <row r="21" spans="2:4" ht="39.950000000000003" customHeight="1" x14ac:dyDescent="0.25">
      <c r="B21" s="111">
        <f>+Tabella3[[#This Row],[Soggetto partecipante]]</f>
        <v>0</v>
      </c>
      <c r="C21" s="43">
        <f>+IF('8.Incidenza Costi Partecipante'!B21=0,0,SUMIF('7.Costi Ammissibili'!$B$4:$B$104,'8.Incidenza Costi Partecipante'!B21,'7.Costi Ammissibili'!$D$4:$D$104))</f>
        <v>0</v>
      </c>
      <c r="D21" s="44">
        <f>+IF('8.Incidenza Costi Partecipante'!C21=0,0,C21/'7.Costi Ammissibili'!$D$105)</f>
        <v>0</v>
      </c>
    </row>
    <row r="22" spans="2:4" ht="39.950000000000003" customHeight="1" x14ac:dyDescent="0.25">
      <c r="B22" s="111">
        <f>+Tabella3[[#This Row],[Soggetto partecipante]]</f>
        <v>0</v>
      </c>
      <c r="C22" s="43">
        <f>+IF('8.Incidenza Costi Partecipante'!B22=0,0,SUMIF('7.Costi Ammissibili'!$B$4:$B$104,'8.Incidenza Costi Partecipante'!B22,'7.Costi Ammissibili'!$D$4:$D$104))</f>
        <v>0</v>
      </c>
      <c r="D22" s="44">
        <f>+IF('8.Incidenza Costi Partecipante'!C22=0,0,C22/'7.Costi Ammissibili'!$D$105)</f>
        <v>0</v>
      </c>
    </row>
    <row r="23" spans="2:4" ht="39.950000000000003" customHeight="1" x14ac:dyDescent="0.25">
      <c r="B23" s="111">
        <f>+Tabella3[[#This Row],[Soggetto partecipante]]</f>
        <v>0</v>
      </c>
      <c r="C23" s="43">
        <f>+IF('8.Incidenza Costi Partecipante'!B23=0,0,SUMIF('7.Costi Ammissibili'!$B$4:$B$104,'8.Incidenza Costi Partecipante'!B23,'7.Costi Ammissibili'!$D$4:$D$104))</f>
        <v>0</v>
      </c>
      <c r="D23" s="44">
        <f>+IF('8.Incidenza Costi Partecipante'!C23=0,0,C23/'7.Costi Ammissibili'!$D$105)</f>
        <v>0</v>
      </c>
    </row>
    <row r="24" spans="2:4" ht="39.950000000000003" customHeight="1" x14ac:dyDescent="0.25">
      <c r="B24" s="111">
        <f>+Tabella3[[#This Row],[Soggetto partecipante]]</f>
        <v>0</v>
      </c>
      <c r="C24" s="43">
        <f>+IF('8.Incidenza Costi Partecipante'!B24=0,0,SUMIF('7.Costi Ammissibili'!$B$4:$B$104,'8.Incidenza Costi Partecipante'!B24,'7.Costi Ammissibili'!$D$4:$D$104))</f>
        <v>0</v>
      </c>
      <c r="D24" s="44">
        <f>+IF('8.Incidenza Costi Partecipante'!C24=0,0,C24/'7.Costi Ammissibili'!$D$105)</f>
        <v>0</v>
      </c>
    </row>
    <row r="25" spans="2:4" ht="39.950000000000003" customHeight="1" x14ac:dyDescent="0.25">
      <c r="B25" s="111">
        <f>+Tabella3[[#This Row],[Soggetto partecipante]]</f>
        <v>0</v>
      </c>
      <c r="C25" s="43">
        <f>+IF('8.Incidenza Costi Partecipante'!B25=0,0,SUMIF('7.Costi Ammissibili'!$B$4:$B$104,'8.Incidenza Costi Partecipante'!B25,'7.Costi Ammissibili'!$D$4:$D$104))</f>
        <v>0</v>
      </c>
      <c r="D25" s="44">
        <f>+IF('8.Incidenza Costi Partecipante'!C25=0,0,C25/'7.Costi Ammissibili'!$D$105)</f>
        <v>0</v>
      </c>
    </row>
    <row r="26" spans="2:4" ht="39.950000000000003" customHeight="1" x14ac:dyDescent="0.25">
      <c r="B26" s="111">
        <f>+Tabella3[[#This Row],[Soggetto partecipante]]</f>
        <v>0</v>
      </c>
      <c r="C26" s="43">
        <f>+IF('8.Incidenza Costi Partecipante'!B26=0,0,SUMIF('7.Costi Ammissibili'!$B$4:$B$104,'8.Incidenza Costi Partecipante'!B26,'7.Costi Ammissibili'!$D$4:$D$104))</f>
        <v>0</v>
      </c>
      <c r="D26" s="44">
        <f>+IF('8.Incidenza Costi Partecipante'!C26=0,0,C26/'7.Costi Ammissibili'!$D$105)</f>
        <v>0</v>
      </c>
    </row>
    <row r="27" spans="2:4" ht="39.950000000000003" customHeight="1" x14ac:dyDescent="0.25">
      <c r="B27" s="111">
        <f>+Tabella3[[#This Row],[Soggetto partecipante]]</f>
        <v>0</v>
      </c>
      <c r="C27" s="43">
        <f>+IF('8.Incidenza Costi Partecipante'!B27=0,0,SUMIF('7.Costi Ammissibili'!$B$4:$B$104,'8.Incidenza Costi Partecipante'!B27,'7.Costi Ammissibili'!$D$4:$D$104))</f>
        <v>0</v>
      </c>
      <c r="D27" s="44">
        <f>+IF('8.Incidenza Costi Partecipante'!C27=0,0,C27/'7.Costi Ammissibili'!$D$105)</f>
        <v>0</v>
      </c>
    </row>
    <row r="28" spans="2:4" ht="39.950000000000003" customHeight="1" x14ac:dyDescent="0.25">
      <c r="B28" s="111">
        <f>+Tabella3[[#This Row],[Soggetto partecipante]]</f>
        <v>0</v>
      </c>
      <c r="C28" s="43">
        <f>+IF('8.Incidenza Costi Partecipante'!B28=0,0,SUMIF('7.Costi Ammissibili'!$B$4:$B$104,'8.Incidenza Costi Partecipante'!B28,'7.Costi Ammissibili'!$D$4:$D$104))</f>
        <v>0</v>
      </c>
      <c r="D28" s="44">
        <f>+IF('8.Incidenza Costi Partecipante'!C28=0,0,C28/'7.Costi Ammissibili'!$D$105)</f>
        <v>0</v>
      </c>
    </row>
    <row r="29" spans="2:4" ht="39.950000000000003" customHeight="1" x14ac:dyDescent="0.25">
      <c r="B29" s="111">
        <f>+Tabella3[[#This Row],[Soggetto partecipante]]</f>
        <v>0</v>
      </c>
      <c r="C29" s="43">
        <f>+IF('8.Incidenza Costi Partecipante'!B29=0,0,SUMIF('7.Costi Ammissibili'!$B$4:$B$104,'8.Incidenza Costi Partecipante'!B29,'7.Costi Ammissibili'!$D$4:$D$104))</f>
        <v>0</v>
      </c>
      <c r="D29" s="44">
        <f>+IF('8.Incidenza Costi Partecipante'!C29=0,0,C29/'7.Costi Ammissibili'!$D$105)</f>
        <v>0</v>
      </c>
    </row>
    <row r="30" spans="2:4" ht="39.950000000000003" customHeight="1" x14ac:dyDescent="0.25">
      <c r="B30" s="111">
        <f>+Tabella3[[#This Row],[Soggetto partecipante]]</f>
        <v>0</v>
      </c>
      <c r="C30" s="43">
        <f>+IF('8.Incidenza Costi Partecipante'!B30=0,0,SUMIF('7.Costi Ammissibili'!$B$4:$B$104,'8.Incidenza Costi Partecipante'!B30,'7.Costi Ammissibili'!$D$4:$D$104))</f>
        <v>0</v>
      </c>
      <c r="D30" s="44">
        <f>+IF('8.Incidenza Costi Partecipante'!C30=0,0,C30/'7.Costi Ammissibili'!$D$105)</f>
        <v>0</v>
      </c>
    </row>
    <row r="31" spans="2:4" ht="39.950000000000003" customHeight="1" x14ac:dyDescent="0.25">
      <c r="B31" s="111">
        <f>+Tabella3[[#This Row],[Soggetto partecipante]]</f>
        <v>0</v>
      </c>
      <c r="C31" s="43">
        <f>+IF('8.Incidenza Costi Partecipante'!B31=0,0,SUMIF('7.Costi Ammissibili'!$B$4:$B$104,'8.Incidenza Costi Partecipante'!B31,'7.Costi Ammissibili'!$D$4:$D$104))</f>
        <v>0</v>
      </c>
      <c r="D31" s="44">
        <f>+IF('8.Incidenza Costi Partecipante'!C31=0,0,C31/'7.Costi Ammissibili'!$D$105)</f>
        <v>0</v>
      </c>
    </row>
    <row r="32" spans="2:4" ht="39.950000000000003" customHeight="1" x14ac:dyDescent="0.25">
      <c r="B32" s="111">
        <f>+Tabella3[[#This Row],[Soggetto partecipante]]</f>
        <v>0</v>
      </c>
      <c r="C32" s="43">
        <f>+IF('8.Incidenza Costi Partecipante'!B32=0,0,SUMIF('7.Costi Ammissibili'!$B$4:$B$104,'8.Incidenza Costi Partecipante'!B32,'7.Costi Ammissibili'!$D$4:$D$104))</f>
        <v>0</v>
      </c>
      <c r="D32" s="44">
        <f>+IF('8.Incidenza Costi Partecipante'!C32=0,0,C32/'7.Costi Ammissibili'!$D$105)</f>
        <v>0</v>
      </c>
    </row>
    <row r="33" spans="2:4" ht="39.950000000000003" customHeight="1" x14ac:dyDescent="0.25">
      <c r="B33" s="111">
        <f>+Tabella3[[#This Row],[Soggetto partecipante]]</f>
        <v>0</v>
      </c>
      <c r="C33" s="43">
        <f>+IF('8.Incidenza Costi Partecipante'!B33=0,0,SUMIF('7.Costi Ammissibili'!$B$4:$B$104,'8.Incidenza Costi Partecipante'!B33,'7.Costi Ammissibili'!$D$4:$D$104))</f>
        <v>0</v>
      </c>
      <c r="D33" s="44">
        <f>+IF('8.Incidenza Costi Partecipante'!C33=0,0,C33/'7.Costi Ammissibili'!$D$105)</f>
        <v>0</v>
      </c>
    </row>
    <row r="34" spans="2:4" ht="39.950000000000003" customHeight="1" x14ac:dyDescent="0.25">
      <c r="B34" s="111">
        <f>+Tabella3[[#This Row],[Soggetto partecipante]]</f>
        <v>0</v>
      </c>
      <c r="C34" s="43">
        <f>+IF('8.Incidenza Costi Partecipante'!B34=0,0,SUMIF('7.Costi Ammissibili'!$B$4:$B$104,'8.Incidenza Costi Partecipante'!B34,'7.Costi Ammissibili'!$D$4:$D$104))</f>
        <v>0</v>
      </c>
      <c r="D34" s="44">
        <f>+IF('8.Incidenza Costi Partecipante'!C34=0,0,C34/'7.Costi Ammissibili'!$D$105)</f>
        <v>0</v>
      </c>
    </row>
    <row r="35" spans="2:4" ht="39.950000000000003" customHeight="1" x14ac:dyDescent="0.25">
      <c r="B35" s="111">
        <f>+Tabella3[[#This Row],[Soggetto partecipante]]</f>
        <v>0</v>
      </c>
      <c r="C35" s="43">
        <f>+IF('8.Incidenza Costi Partecipante'!B35=0,0,SUMIF('7.Costi Ammissibili'!$B$4:$B$104,'8.Incidenza Costi Partecipante'!B35,'7.Costi Ammissibili'!$D$4:$D$104))</f>
        <v>0</v>
      </c>
      <c r="D35" s="44">
        <f>+IF('8.Incidenza Costi Partecipante'!C35=0,0,C35/'7.Costi Ammissibili'!$D$105)</f>
        <v>0</v>
      </c>
    </row>
    <row r="36" spans="2:4" ht="39.950000000000003" customHeight="1" x14ac:dyDescent="0.25">
      <c r="B36" s="111">
        <f>+Tabella3[[#This Row],[Soggetto partecipante]]</f>
        <v>0</v>
      </c>
      <c r="C36" s="43">
        <f>+IF('8.Incidenza Costi Partecipante'!B36=0,0,SUMIF('7.Costi Ammissibili'!$B$4:$B$104,'8.Incidenza Costi Partecipante'!B36,'7.Costi Ammissibili'!$D$4:$D$104))</f>
        <v>0</v>
      </c>
      <c r="D36" s="44">
        <f>+IF('8.Incidenza Costi Partecipante'!C36=0,0,C36/'7.Costi Ammissibili'!$D$105)</f>
        <v>0</v>
      </c>
    </row>
    <row r="37" spans="2:4" ht="39.950000000000003" customHeight="1" x14ac:dyDescent="0.25">
      <c r="B37" s="111">
        <f>+Tabella3[[#This Row],[Soggetto partecipante]]</f>
        <v>0</v>
      </c>
      <c r="C37" s="43">
        <f>+IF('8.Incidenza Costi Partecipante'!B37=0,0,SUMIF('7.Costi Ammissibili'!$B$4:$B$104,'8.Incidenza Costi Partecipante'!B37,'7.Costi Ammissibili'!$D$4:$D$104))</f>
        <v>0</v>
      </c>
      <c r="D37" s="44">
        <f>+IF('8.Incidenza Costi Partecipante'!C37=0,0,C37/'7.Costi Ammissibili'!$D$105)</f>
        <v>0</v>
      </c>
    </row>
    <row r="38" spans="2:4" ht="39.950000000000003" customHeight="1" x14ac:dyDescent="0.25">
      <c r="B38" s="111">
        <f>+Tabella3[[#This Row],[Soggetto partecipante]]</f>
        <v>0</v>
      </c>
      <c r="C38" s="43">
        <f>+IF('8.Incidenza Costi Partecipante'!B38=0,0,SUMIF('7.Costi Ammissibili'!$B$4:$B$104,'8.Incidenza Costi Partecipante'!B38,'7.Costi Ammissibili'!$D$4:$D$104))</f>
        <v>0</v>
      </c>
      <c r="D38" s="44">
        <f>+IF('8.Incidenza Costi Partecipante'!C38=0,0,C38/'7.Costi Ammissibili'!$D$105)</f>
        <v>0</v>
      </c>
    </row>
    <row r="39" spans="2:4" ht="39.950000000000003" customHeight="1" x14ac:dyDescent="0.25">
      <c r="B39" s="111">
        <f>+Tabella3[[#This Row],[Soggetto partecipante]]</f>
        <v>0</v>
      </c>
      <c r="C39" s="43">
        <f>+IF('8.Incidenza Costi Partecipante'!B39=0,0,SUMIF('7.Costi Ammissibili'!$B$4:$B$104,'8.Incidenza Costi Partecipante'!B39,'7.Costi Ammissibili'!$D$4:$D$104))</f>
        <v>0</v>
      </c>
      <c r="D39" s="44">
        <f>+IF('8.Incidenza Costi Partecipante'!C39=0,0,C39/'7.Costi Ammissibili'!$D$105)</f>
        <v>0</v>
      </c>
    </row>
    <row r="40" spans="2:4" ht="39.950000000000003" customHeight="1" x14ac:dyDescent="0.25">
      <c r="B40" s="111">
        <f>+Tabella3[[#This Row],[Soggetto partecipante]]</f>
        <v>0</v>
      </c>
      <c r="C40" s="43">
        <f>+IF('8.Incidenza Costi Partecipante'!B40=0,0,SUMIF('7.Costi Ammissibili'!$B$4:$B$104,'8.Incidenza Costi Partecipante'!B40,'7.Costi Ammissibili'!$D$4:$D$104))</f>
        <v>0</v>
      </c>
      <c r="D40" s="44">
        <f>+IF('8.Incidenza Costi Partecipante'!C40=0,0,C40/'7.Costi Ammissibili'!$D$105)</f>
        <v>0</v>
      </c>
    </row>
    <row r="41" spans="2:4" ht="39.950000000000003" customHeight="1" x14ac:dyDescent="0.25">
      <c r="B41" s="111">
        <f>+Tabella3[[#This Row],[Soggetto partecipante]]</f>
        <v>0</v>
      </c>
      <c r="C41" s="43">
        <f>+IF('8.Incidenza Costi Partecipante'!B41=0,0,SUMIF('7.Costi Ammissibili'!$B$4:$B$104,'8.Incidenza Costi Partecipante'!B41,'7.Costi Ammissibili'!$D$4:$D$104))</f>
        <v>0</v>
      </c>
      <c r="D41" s="44">
        <f>+IF('8.Incidenza Costi Partecipante'!C41=0,0,C41/'7.Costi Ammissibili'!$D$105)</f>
        <v>0</v>
      </c>
    </row>
    <row r="42" spans="2:4" ht="39.950000000000003" customHeight="1" x14ac:dyDescent="0.25">
      <c r="B42" s="111">
        <f>+Tabella3[[#This Row],[Soggetto partecipante]]</f>
        <v>0</v>
      </c>
      <c r="C42" s="43">
        <f>+IF('8.Incidenza Costi Partecipante'!B42=0,0,SUMIF('7.Costi Ammissibili'!$B$4:$B$104,'8.Incidenza Costi Partecipante'!B42,'7.Costi Ammissibili'!$D$4:$D$104))</f>
        <v>0</v>
      </c>
      <c r="D42" s="44">
        <f>+IF('8.Incidenza Costi Partecipante'!C42=0,0,C42/'7.Costi Ammissibili'!$D$105)</f>
        <v>0</v>
      </c>
    </row>
    <row r="43" spans="2:4" ht="39.950000000000003" customHeight="1" x14ac:dyDescent="0.25">
      <c r="B43" s="111">
        <f>+Tabella3[[#This Row],[Soggetto partecipante]]</f>
        <v>0</v>
      </c>
      <c r="C43" s="43">
        <f>+IF('8.Incidenza Costi Partecipante'!B43=0,0,SUMIF('7.Costi Ammissibili'!$B$4:$B$104,'8.Incidenza Costi Partecipante'!B43,'7.Costi Ammissibili'!$D$4:$D$104))</f>
        <v>0</v>
      </c>
      <c r="D43" s="44">
        <f>+IF('8.Incidenza Costi Partecipante'!C43=0,0,C43/'7.Costi Ammissibili'!$D$105)</f>
        <v>0</v>
      </c>
    </row>
    <row r="44" spans="2:4" ht="39.950000000000003" customHeight="1" thickBot="1" x14ac:dyDescent="0.3">
      <c r="B44" s="112">
        <f>+Tabella3[[#This Row],[Soggetto partecipante]]</f>
        <v>0</v>
      </c>
      <c r="C44" s="43">
        <f>+IF('8.Incidenza Costi Partecipante'!B44=0,0,SUMIF('7.Costi Ammissibili'!$B$4:$B$104,'8.Incidenza Costi Partecipante'!B44,'7.Costi Ammissibili'!$D$4:$D$104))</f>
        <v>0</v>
      </c>
      <c r="D44" s="44">
        <f>+IF('8.Incidenza Costi Partecipante'!C44=0,0,C44/'7.Costi Ammissibili'!$D$105)</f>
        <v>0</v>
      </c>
    </row>
    <row r="45" spans="2:4" ht="39.950000000000003" customHeight="1" thickBot="1" x14ac:dyDescent="0.3">
      <c r="B45" s="49" t="s">
        <v>5</v>
      </c>
      <c r="C45" s="47">
        <f>SUM($C$5:$C$44)</f>
        <v>0</v>
      </c>
      <c r="D45" s="48">
        <f>SUM($D$5:$D$44)</f>
        <v>0</v>
      </c>
    </row>
  </sheetData>
  <sheetProtection algorithmName="SHA-512" hashValue="TX3tDL92BcjHdWVNAKYQ1D6Po3qiPYzOz9mImTeuO6crgwS/Eb4q4bJESUH3Mabh/cIT6Pe9NQXTMrc1C9rp7Q==" saltValue="je5aPjJtmEcp+905eoaIUg==" spinCount="100000" sheet="1" objects="1" scenarios="1" formatColumns="0" formatRows="0"/>
  <mergeCells count="2">
    <mergeCell ref="B1:D1"/>
    <mergeCell ref="B2:D2"/>
  </mergeCells>
  <phoneticPr fontId="3" type="noConversion"/>
  <conditionalFormatting sqref="B5:D44">
    <cfRule type="cellIs" dxfId="25"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showGridLines="0" zoomScale="80" zoomScaleNormal="80" zoomScaleSheetLayoutView="80" workbookViewId="0">
      <pane ySplit="4" topLeftCell="A5" activePane="bottomLeft" state="frozen"/>
      <selection pane="bottomLeft" activeCell="B1" sqref="B1:N1"/>
    </sheetView>
  </sheetViews>
  <sheetFormatPr defaultColWidth="3" defaultRowHeight="15" x14ac:dyDescent="0.25"/>
  <cols>
    <col min="1" max="1" width="5.7109375" style="6" customWidth="1"/>
    <col min="2" max="2" width="40.7109375" style="6" customWidth="1"/>
    <col min="3" max="3" width="50.7109375" style="6" customWidth="1"/>
    <col min="4" max="4" width="26.7109375" style="6" customWidth="1"/>
    <col min="5" max="6" width="16.42578125" style="6" customWidth="1"/>
    <col min="7" max="7" width="23" style="6" hidden="1" customWidth="1"/>
    <col min="8" max="8" width="20.7109375" style="6" hidden="1" customWidth="1"/>
    <col min="9" max="9" width="17.42578125" style="6" hidden="1" customWidth="1"/>
    <col min="10" max="14" width="10.7109375" style="6" customWidth="1"/>
    <col min="15" max="16384" width="3" style="6"/>
  </cols>
  <sheetData>
    <row r="1" spans="2:14" ht="30" customHeight="1" thickBot="1" x14ac:dyDescent="0.3">
      <c r="B1" s="190" t="s">
        <v>88</v>
      </c>
      <c r="C1" s="191"/>
      <c r="D1" s="191"/>
      <c r="E1" s="191"/>
      <c r="F1" s="191"/>
      <c r="G1" s="191"/>
      <c r="H1" s="191"/>
      <c r="I1" s="191"/>
      <c r="J1" s="191"/>
      <c r="K1" s="191"/>
      <c r="L1" s="191"/>
      <c r="M1" s="191"/>
      <c r="N1" s="192"/>
    </row>
    <row r="2" spans="2:14" ht="24.95" customHeight="1" thickBot="1" x14ac:dyDescent="0.3">
      <c r="B2" s="158" t="s">
        <v>93</v>
      </c>
      <c r="C2" s="159"/>
      <c r="D2" s="159"/>
      <c r="E2" s="159"/>
      <c r="F2" s="159"/>
      <c r="G2" s="159"/>
      <c r="H2" s="159"/>
      <c r="I2" s="159"/>
      <c r="J2" s="159"/>
      <c r="K2" s="159"/>
      <c r="L2" s="159"/>
      <c r="M2" s="159"/>
      <c r="N2" s="160"/>
    </row>
    <row r="3" spans="2:14" s="7" customFormat="1" ht="25.5" customHeight="1" x14ac:dyDescent="0.25">
      <c r="B3" s="201" t="s">
        <v>71</v>
      </c>
      <c r="C3" s="201" t="s">
        <v>73</v>
      </c>
      <c r="D3" s="203" t="s">
        <v>0</v>
      </c>
      <c r="E3" s="201" t="s">
        <v>65</v>
      </c>
      <c r="F3" s="201" t="s">
        <v>66</v>
      </c>
      <c r="G3" s="199" t="s">
        <v>69</v>
      </c>
      <c r="H3" s="199" t="s">
        <v>72</v>
      </c>
      <c r="I3" s="199" t="s">
        <v>67</v>
      </c>
      <c r="J3" s="45" t="s">
        <v>68</v>
      </c>
      <c r="K3" s="45" t="s">
        <v>68</v>
      </c>
      <c r="L3" s="45" t="s">
        <v>68</v>
      </c>
      <c r="M3" s="45" t="s">
        <v>68</v>
      </c>
      <c r="N3" s="45" t="s">
        <v>68</v>
      </c>
    </row>
    <row r="4" spans="2:14" s="9" customFormat="1" ht="25.5" customHeight="1" x14ac:dyDescent="0.25">
      <c r="B4" s="202"/>
      <c r="C4" s="202"/>
      <c r="D4" s="201"/>
      <c r="E4" s="202"/>
      <c r="F4" s="202"/>
      <c r="G4" s="200"/>
      <c r="H4" s="200"/>
      <c r="I4" s="200"/>
      <c r="J4" s="8">
        <v>2021</v>
      </c>
      <c r="K4" s="8">
        <v>2022</v>
      </c>
      <c r="L4" s="8">
        <v>2023</v>
      </c>
      <c r="M4" s="8">
        <v>2024</v>
      </c>
      <c r="N4" s="8">
        <v>2025</v>
      </c>
    </row>
    <row r="5" spans="2:14" x14ac:dyDescent="0.25">
      <c r="B5" s="46">
        <f>'5.Attività'!B4</f>
        <v>0</v>
      </c>
      <c r="C5" s="46" t="str">
        <f>'5.Attività'!C4</f>
        <v>(inserire titolo AT 1)</v>
      </c>
      <c r="D5" s="46">
        <f>+'5.Attività'!E4</f>
        <v>0</v>
      </c>
      <c r="E5" s="5"/>
      <c r="F5" s="5"/>
      <c r="G5" s="10" t="str">
        <f t="shared" ref="G5:G36" si="0">IF($E5="","",YEAR($E5))</f>
        <v/>
      </c>
      <c r="H5" s="10" t="str">
        <f t="shared" ref="H5:H36" si="1">IF($F5="","",YEAR($F5))</f>
        <v/>
      </c>
      <c r="I5" s="10" t="str">
        <f t="shared" ref="I5:I36" si="2">IF($F5="","",($H5-$G5)+1)</f>
        <v/>
      </c>
      <c r="J5" s="11"/>
      <c r="K5" s="12"/>
      <c r="L5" s="12"/>
      <c r="M5" s="12"/>
      <c r="N5" s="13"/>
    </row>
    <row r="6" spans="2:14" x14ac:dyDescent="0.25">
      <c r="B6" s="46">
        <f>'5.Attività'!B5</f>
        <v>0</v>
      </c>
      <c r="C6" s="46" t="str">
        <f>'5.Attività'!C5</f>
        <v>(inserire titolo AT 2)</v>
      </c>
      <c r="D6" s="46">
        <f>+'5.Attività'!E5</f>
        <v>0</v>
      </c>
      <c r="E6" s="5"/>
      <c r="F6" s="5"/>
      <c r="G6" s="10" t="str">
        <f t="shared" si="0"/>
        <v/>
      </c>
      <c r="H6" s="10" t="str">
        <f t="shared" si="1"/>
        <v/>
      </c>
      <c r="I6" s="10" t="str">
        <f t="shared" si="2"/>
        <v/>
      </c>
      <c r="J6" s="14"/>
      <c r="K6" s="15"/>
      <c r="L6" s="15"/>
      <c r="M6" s="15"/>
      <c r="N6" s="16"/>
    </row>
    <row r="7" spans="2:14" x14ac:dyDescent="0.25">
      <c r="B7" s="46">
        <f>'5.Attività'!B6</f>
        <v>0</v>
      </c>
      <c r="C7" s="46" t="str">
        <f>'5.Attività'!C6</f>
        <v>(inserire titolo AT 3)</v>
      </c>
      <c r="D7" s="46">
        <f>+'5.Attività'!E6</f>
        <v>0</v>
      </c>
      <c r="E7" s="5"/>
      <c r="F7" s="5"/>
      <c r="G7" s="10" t="str">
        <f t="shared" si="0"/>
        <v/>
      </c>
      <c r="H7" s="10" t="str">
        <f t="shared" si="1"/>
        <v/>
      </c>
      <c r="I7" s="10" t="str">
        <f t="shared" si="2"/>
        <v/>
      </c>
      <c r="J7" s="14"/>
      <c r="K7" s="15"/>
      <c r="L7" s="15"/>
      <c r="M7" s="15"/>
      <c r="N7" s="16"/>
    </row>
    <row r="8" spans="2:14" x14ac:dyDescent="0.25">
      <c r="B8" s="46">
        <f>'5.Attività'!B7</f>
        <v>0</v>
      </c>
      <c r="C8" s="46" t="str">
        <f>'5.Attività'!C7</f>
        <v>(inserire titolo AT 4)</v>
      </c>
      <c r="D8" s="46">
        <f>+'5.Attività'!E7</f>
        <v>0</v>
      </c>
      <c r="E8" s="5"/>
      <c r="F8" s="5"/>
      <c r="G8" s="10" t="str">
        <f t="shared" si="0"/>
        <v/>
      </c>
      <c r="H8" s="10" t="str">
        <f t="shared" si="1"/>
        <v/>
      </c>
      <c r="I8" s="10" t="str">
        <f t="shared" si="2"/>
        <v/>
      </c>
      <c r="J8" s="14"/>
      <c r="K8" s="15"/>
      <c r="L8" s="15"/>
      <c r="M8" s="15"/>
      <c r="N8" s="16"/>
    </row>
    <row r="9" spans="2:14" x14ac:dyDescent="0.25">
      <c r="B9" s="46">
        <f>'5.Attività'!B8</f>
        <v>0</v>
      </c>
      <c r="C9" s="46" t="str">
        <f>'5.Attività'!C8</f>
        <v>(inserire titolo AT n.)</v>
      </c>
      <c r="D9" s="46">
        <f>+'5.Attività'!E8</f>
        <v>0</v>
      </c>
      <c r="E9" s="5"/>
      <c r="F9" s="5"/>
      <c r="G9" s="10" t="str">
        <f t="shared" si="0"/>
        <v/>
      </c>
      <c r="H9" s="10" t="str">
        <f t="shared" si="1"/>
        <v/>
      </c>
      <c r="I9" s="10" t="str">
        <f t="shared" si="2"/>
        <v/>
      </c>
      <c r="J9" s="14"/>
      <c r="K9" s="15"/>
      <c r="L9" s="15"/>
      <c r="M9" s="15"/>
      <c r="N9" s="16"/>
    </row>
    <row r="10" spans="2:14" x14ac:dyDescent="0.25">
      <c r="B10" s="46">
        <f>'5.Attività'!B9</f>
        <v>0</v>
      </c>
      <c r="C10" s="46">
        <f>'5.Attività'!C9</f>
        <v>0</v>
      </c>
      <c r="D10" s="46">
        <f>+'5.Attività'!E9</f>
        <v>0</v>
      </c>
      <c r="E10" s="5"/>
      <c r="F10" s="5"/>
      <c r="G10" s="10" t="str">
        <f t="shared" si="0"/>
        <v/>
      </c>
      <c r="H10" s="10" t="str">
        <f t="shared" si="1"/>
        <v/>
      </c>
      <c r="I10" s="10" t="str">
        <f t="shared" si="2"/>
        <v/>
      </c>
      <c r="J10" s="14"/>
      <c r="K10" s="15"/>
      <c r="L10" s="15"/>
      <c r="M10" s="15"/>
      <c r="N10" s="16"/>
    </row>
    <row r="11" spans="2:14" x14ac:dyDescent="0.25">
      <c r="B11" s="46">
        <f>'5.Attività'!B10</f>
        <v>0</v>
      </c>
      <c r="C11" s="46">
        <f>'5.Attività'!C10</f>
        <v>0</v>
      </c>
      <c r="D11" s="46">
        <f>+'5.Attività'!E10</f>
        <v>0</v>
      </c>
      <c r="E11" s="5"/>
      <c r="F11" s="5"/>
      <c r="G11" s="10" t="str">
        <f t="shared" si="0"/>
        <v/>
      </c>
      <c r="H11" s="10" t="str">
        <f t="shared" si="1"/>
        <v/>
      </c>
      <c r="I11" s="10" t="str">
        <f t="shared" si="2"/>
        <v/>
      </c>
      <c r="J11" s="14"/>
      <c r="K11" s="15"/>
      <c r="L11" s="15"/>
      <c r="M11" s="15"/>
      <c r="N11" s="16"/>
    </row>
    <row r="12" spans="2:14" x14ac:dyDescent="0.25">
      <c r="B12" s="46">
        <f>'5.Attività'!B11</f>
        <v>0</v>
      </c>
      <c r="C12" s="46">
        <f>'5.Attività'!C11</f>
        <v>0</v>
      </c>
      <c r="D12" s="46">
        <f>+'5.Attività'!E11</f>
        <v>0</v>
      </c>
      <c r="E12" s="5"/>
      <c r="F12" s="5"/>
      <c r="G12" s="10" t="str">
        <f t="shared" si="0"/>
        <v/>
      </c>
      <c r="H12" s="10" t="str">
        <f t="shared" si="1"/>
        <v/>
      </c>
      <c r="I12" s="10" t="str">
        <f t="shared" si="2"/>
        <v/>
      </c>
      <c r="J12" s="14"/>
      <c r="K12" s="15"/>
      <c r="L12" s="15"/>
      <c r="M12" s="15"/>
      <c r="N12" s="16"/>
    </row>
    <row r="13" spans="2:14" x14ac:dyDescent="0.25">
      <c r="B13" s="46">
        <f>'5.Attività'!B12</f>
        <v>0</v>
      </c>
      <c r="C13" s="46">
        <f>'5.Attività'!C12</f>
        <v>0</v>
      </c>
      <c r="D13" s="46">
        <f>+'5.Attività'!E12</f>
        <v>0</v>
      </c>
      <c r="E13" s="5"/>
      <c r="F13" s="5"/>
      <c r="G13" s="10" t="str">
        <f t="shared" si="0"/>
        <v/>
      </c>
      <c r="H13" s="10" t="str">
        <f t="shared" si="1"/>
        <v/>
      </c>
      <c r="I13" s="10" t="str">
        <f t="shared" si="2"/>
        <v/>
      </c>
      <c r="J13" s="14"/>
      <c r="K13" s="15"/>
      <c r="L13" s="15"/>
      <c r="M13" s="15"/>
      <c r="N13" s="16"/>
    </row>
    <row r="14" spans="2:14" x14ac:dyDescent="0.25">
      <c r="B14" s="46">
        <f>'5.Attività'!B13</f>
        <v>0</v>
      </c>
      <c r="C14" s="46">
        <f>'5.Attività'!C13</f>
        <v>0</v>
      </c>
      <c r="D14" s="46">
        <f>+'5.Attività'!E13</f>
        <v>0</v>
      </c>
      <c r="E14" s="5"/>
      <c r="F14" s="5"/>
      <c r="G14" s="10" t="str">
        <f t="shared" si="0"/>
        <v/>
      </c>
      <c r="H14" s="10" t="str">
        <f t="shared" si="1"/>
        <v/>
      </c>
      <c r="I14" s="10" t="str">
        <f t="shared" si="2"/>
        <v/>
      </c>
      <c r="J14" s="14"/>
      <c r="K14" s="15"/>
      <c r="L14" s="15"/>
      <c r="M14" s="15"/>
      <c r="N14" s="16"/>
    </row>
    <row r="15" spans="2:14" x14ac:dyDescent="0.25">
      <c r="B15" s="46">
        <f>'5.Attività'!B14</f>
        <v>0</v>
      </c>
      <c r="C15" s="46">
        <f>'5.Attività'!C14</f>
        <v>0</v>
      </c>
      <c r="D15" s="46">
        <f>+'5.Attività'!E14</f>
        <v>0</v>
      </c>
      <c r="E15" s="5"/>
      <c r="F15" s="5"/>
      <c r="G15" s="10" t="str">
        <f t="shared" si="0"/>
        <v/>
      </c>
      <c r="H15" s="10" t="str">
        <f t="shared" si="1"/>
        <v/>
      </c>
      <c r="I15" s="10" t="str">
        <f t="shared" si="2"/>
        <v/>
      </c>
      <c r="J15" s="14"/>
      <c r="K15" s="15"/>
      <c r="L15" s="15"/>
      <c r="M15" s="15"/>
      <c r="N15" s="16"/>
    </row>
    <row r="16" spans="2:14" x14ac:dyDescent="0.25">
      <c r="B16" s="46">
        <f>'5.Attività'!B15</f>
        <v>0</v>
      </c>
      <c r="C16" s="46">
        <f>'5.Attività'!C15</f>
        <v>0</v>
      </c>
      <c r="D16" s="46">
        <f>+'5.Attività'!E15</f>
        <v>0</v>
      </c>
      <c r="E16" s="5"/>
      <c r="F16" s="5"/>
      <c r="G16" s="10" t="str">
        <f t="shared" si="0"/>
        <v/>
      </c>
      <c r="H16" s="10" t="str">
        <f t="shared" si="1"/>
        <v/>
      </c>
      <c r="I16" s="10" t="str">
        <f t="shared" si="2"/>
        <v/>
      </c>
      <c r="J16" s="14"/>
      <c r="K16" s="15"/>
      <c r="L16" s="15"/>
      <c r="M16" s="15"/>
      <c r="N16" s="16"/>
    </row>
    <row r="17" spans="2:14" x14ac:dyDescent="0.25">
      <c r="B17" s="46">
        <f>'5.Attività'!B16</f>
        <v>0</v>
      </c>
      <c r="C17" s="46">
        <f>'5.Attività'!C16</f>
        <v>0</v>
      </c>
      <c r="D17" s="46">
        <f>+'5.Attività'!E16</f>
        <v>0</v>
      </c>
      <c r="E17" s="5"/>
      <c r="F17" s="5"/>
      <c r="G17" s="10" t="str">
        <f t="shared" si="0"/>
        <v/>
      </c>
      <c r="H17" s="10" t="str">
        <f t="shared" si="1"/>
        <v/>
      </c>
      <c r="I17" s="10" t="str">
        <f t="shared" si="2"/>
        <v/>
      </c>
      <c r="J17" s="14"/>
      <c r="K17" s="15"/>
      <c r="L17" s="15"/>
      <c r="M17" s="15"/>
      <c r="N17" s="16"/>
    </row>
    <row r="18" spans="2:14" x14ac:dyDescent="0.25">
      <c r="B18" s="46">
        <f>'5.Attività'!B17</f>
        <v>0</v>
      </c>
      <c r="C18" s="46">
        <f>'5.Attività'!C17</f>
        <v>0</v>
      </c>
      <c r="D18" s="46">
        <f>+'5.Attività'!E17</f>
        <v>0</v>
      </c>
      <c r="E18" s="5"/>
      <c r="F18" s="5"/>
      <c r="G18" s="10" t="str">
        <f t="shared" si="0"/>
        <v/>
      </c>
      <c r="H18" s="10" t="str">
        <f t="shared" si="1"/>
        <v/>
      </c>
      <c r="I18" s="10" t="str">
        <f t="shared" si="2"/>
        <v/>
      </c>
      <c r="J18" s="14"/>
      <c r="K18" s="15"/>
      <c r="L18" s="15"/>
      <c r="M18" s="15"/>
      <c r="N18" s="16"/>
    </row>
    <row r="19" spans="2:14" x14ac:dyDescent="0.25">
      <c r="B19" s="46">
        <f>'5.Attività'!B18</f>
        <v>0</v>
      </c>
      <c r="C19" s="46">
        <f>'5.Attività'!C18</f>
        <v>0</v>
      </c>
      <c r="D19" s="46">
        <f>+'5.Attività'!E18</f>
        <v>0</v>
      </c>
      <c r="E19" s="5"/>
      <c r="F19" s="5"/>
      <c r="G19" s="10" t="str">
        <f t="shared" si="0"/>
        <v/>
      </c>
      <c r="H19" s="10" t="str">
        <f t="shared" si="1"/>
        <v/>
      </c>
      <c r="I19" s="10" t="str">
        <f t="shared" si="2"/>
        <v/>
      </c>
      <c r="J19" s="14"/>
      <c r="K19" s="15"/>
      <c r="L19" s="15"/>
      <c r="M19" s="15"/>
      <c r="N19" s="16"/>
    </row>
    <row r="20" spans="2:14" x14ac:dyDescent="0.25">
      <c r="B20" s="46">
        <f>'5.Attività'!B19</f>
        <v>0</v>
      </c>
      <c r="C20" s="46">
        <f>'5.Attività'!C19</f>
        <v>0</v>
      </c>
      <c r="D20" s="46">
        <f>+'5.Attività'!E19</f>
        <v>0</v>
      </c>
      <c r="E20" s="5"/>
      <c r="F20" s="5"/>
      <c r="G20" s="10" t="str">
        <f t="shared" si="0"/>
        <v/>
      </c>
      <c r="H20" s="10" t="str">
        <f t="shared" si="1"/>
        <v/>
      </c>
      <c r="I20" s="10" t="str">
        <f t="shared" si="2"/>
        <v/>
      </c>
      <c r="J20" s="14"/>
      <c r="K20" s="15"/>
      <c r="L20" s="15"/>
      <c r="M20" s="15"/>
      <c r="N20" s="16"/>
    </row>
    <row r="21" spans="2:14" x14ac:dyDescent="0.25">
      <c r="B21" s="46">
        <f>'5.Attività'!B20</f>
        <v>0</v>
      </c>
      <c r="C21" s="46">
        <f>'5.Attività'!C20</f>
        <v>0</v>
      </c>
      <c r="D21" s="46">
        <f>+'5.Attività'!E20</f>
        <v>0</v>
      </c>
      <c r="E21" s="5"/>
      <c r="F21" s="5"/>
      <c r="G21" s="10" t="str">
        <f t="shared" si="0"/>
        <v/>
      </c>
      <c r="H21" s="10" t="str">
        <f t="shared" si="1"/>
        <v/>
      </c>
      <c r="I21" s="10" t="str">
        <f t="shared" si="2"/>
        <v/>
      </c>
      <c r="J21" s="14"/>
      <c r="K21" s="15"/>
      <c r="L21" s="15"/>
      <c r="M21" s="15"/>
      <c r="N21" s="16"/>
    </row>
    <row r="22" spans="2:14" x14ac:dyDescent="0.25">
      <c r="B22" s="46">
        <f>'5.Attività'!B21</f>
        <v>0</v>
      </c>
      <c r="C22" s="46">
        <f>'5.Attività'!C21</f>
        <v>0</v>
      </c>
      <c r="D22" s="46">
        <f>+'5.Attività'!E21</f>
        <v>0</v>
      </c>
      <c r="E22" s="5"/>
      <c r="F22" s="5"/>
      <c r="G22" s="10" t="str">
        <f t="shared" si="0"/>
        <v/>
      </c>
      <c r="H22" s="10" t="str">
        <f t="shared" si="1"/>
        <v/>
      </c>
      <c r="I22" s="10" t="str">
        <f t="shared" si="2"/>
        <v/>
      </c>
      <c r="J22" s="14"/>
      <c r="K22" s="15"/>
      <c r="L22" s="15"/>
      <c r="M22" s="15"/>
      <c r="N22" s="16"/>
    </row>
    <row r="23" spans="2:14" x14ac:dyDescent="0.25">
      <c r="B23" s="46">
        <f>'5.Attività'!B22</f>
        <v>0</v>
      </c>
      <c r="C23" s="46">
        <f>'5.Attività'!C22</f>
        <v>0</v>
      </c>
      <c r="D23" s="46">
        <f>+'5.Attività'!E22</f>
        <v>0</v>
      </c>
      <c r="E23" s="5"/>
      <c r="F23" s="5"/>
      <c r="G23" s="10" t="str">
        <f t="shared" si="0"/>
        <v/>
      </c>
      <c r="H23" s="10" t="str">
        <f t="shared" si="1"/>
        <v/>
      </c>
      <c r="I23" s="10" t="str">
        <f t="shared" si="2"/>
        <v/>
      </c>
      <c r="J23" s="14"/>
      <c r="K23" s="15"/>
      <c r="L23" s="15"/>
      <c r="M23" s="15"/>
      <c r="N23" s="16"/>
    </row>
    <row r="24" spans="2:14" x14ac:dyDescent="0.25">
      <c r="B24" s="46">
        <f>'5.Attività'!B23</f>
        <v>0</v>
      </c>
      <c r="C24" s="46">
        <f>'5.Attività'!C23</f>
        <v>0</v>
      </c>
      <c r="D24" s="46">
        <f>+'5.Attività'!E23</f>
        <v>0</v>
      </c>
      <c r="E24" s="5"/>
      <c r="F24" s="5"/>
      <c r="G24" s="10" t="str">
        <f t="shared" si="0"/>
        <v/>
      </c>
      <c r="H24" s="10" t="str">
        <f t="shared" si="1"/>
        <v/>
      </c>
      <c r="I24" s="10" t="str">
        <f t="shared" si="2"/>
        <v/>
      </c>
      <c r="J24" s="14"/>
      <c r="K24" s="15"/>
      <c r="L24" s="15"/>
      <c r="M24" s="15"/>
      <c r="N24" s="16"/>
    </row>
    <row r="25" spans="2:14" x14ac:dyDescent="0.25">
      <c r="B25" s="46">
        <f>'5.Attività'!B24</f>
        <v>0</v>
      </c>
      <c r="C25" s="46">
        <f>'5.Attività'!C24</f>
        <v>0</v>
      </c>
      <c r="D25" s="46">
        <f>+'5.Attività'!E24</f>
        <v>0</v>
      </c>
      <c r="E25" s="5"/>
      <c r="F25" s="5"/>
      <c r="G25" s="10" t="str">
        <f t="shared" si="0"/>
        <v/>
      </c>
      <c r="H25" s="10" t="str">
        <f t="shared" si="1"/>
        <v/>
      </c>
      <c r="I25" s="10" t="str">
        <f t="shared" si="2"/>
        <v/>
      </c>
      <c r="J25" s="14"/>
      <c r="K25" s="15"/>
      <c r="L25" s="15"/>
      <c r="M25" s="15"/>
      <c r="N25" s="16"/>
    </row>
    <row r="26" spans="2:14" x14ac:dyDescent="0.25">
      <c r="B26" s="46">
        <f>'5.Attività'!B25</f>
        <v>0</v>
      </c>
      <c r="C26" s="46">
        <f>'5.Attività'!C25</f>
        <v>0</v>
      </c>
      <c r="D26" s="46">
        <f>+'5.Attività'!E25</f>
        <v>0</v>
      </c>
      <c r="E26" s="5"/>
      <c r="F26" s="5"/>
      <c r="G26" s="10" t="str">
        <f t="shared" si="0"/>
        <v/>
      </c>
      <c r="H26" s="10" t="str">
        <f t="shared" si="1"/>
        <v/>
      </c>
      <c r="I26" s="10" t="str">
        <f t="shared" si="2"/>
        <v/>
      </c>
      <c r="J26" s="14"/>
      <c r="K26" s="15"/>
      <c r="L26" s="15"/>
      <c r="M26" s="15"/>
      <c r="N26" s="16"/>
    </row>
    <row r="27" spans="2:14" x14ac:dyDescent="0.25">
      <c r="B27" s="46">
        <f>'5.Attività'!B26</f>
        <v>0</v>
      </c>
      <c r="C27" s="46">
        <f>'5.Attività'!C26</f>
        <v>0</v>
      </c>
      <c r="D27" s="46">
        <f>+'5.Attività'!E26</f>
        <v>0</v>
      </c>
      <c r="E27" s="5"/>
      <c r="F27" s="5"/>
      <c r="G27" s="10" t="str">
        <f t="shared" si="0"/>
        <v/>
      </c>
      <c r="H27" s="10" t="str">
        <f t="shared" si="1"/>
        <v/>
      </c>
      <c r="I27" s="10" t="str">
        <f t="shared" si="2"/>
        <v/>
      </c>
      <c r="J27" s="14"/>
      <c r="K27" s="15"/>
      <c r="L27" s="15"/>
      <c r="M27" s="15"/>
      <c r="N27" s="16"/>
    </row>
    <row r="28" spans="2:14" x14ac:dyDescent="0.25">
      <c r="B28" s="46">
        <f>'5.Attività'!B27</f>
        <v>0</v>
      </c>
      <c r="C28" s="46">
        <f>'5.Attività'!C27</f>
        <v>0</v>
      </c>
      <c r="D28" s="46">
        <f>+'5.Attività'!E27</f>
        <v>0</v>
      </c>
      <c r="E28" s="5"/>
      <c r="F28" s="5"/>
      <c r="G28" s="10" t="str">
        <f t="shared" si="0"/>
        <v/>
      </c>
      <c r="H28" s="10" t="str">
        <f t="shared" si="1"/>
        <v/>
      </c>
      <c r="I28" s="10" t="str">
        <f t="shared" si="2"/>
        <v/>
      </c>
      <c r="J28" s="14"/>
      <c r="K28" s="15"/>
      <c r="L28" s="15"/>
      <c r="M28" s="15"/>
      <c r="N28" s="16"/>
    </row>
    <row r="29" spans="2:14" x14ac:dyDescent="0.25">
      <c r="B29" s="46">
        <f>'5.Attività'!B28</f>
        <v>0</v>
      </c>
      <c r="C29" s="46">
        <f>'5.Attività'!C28</f>
        <v>0</v>
      </c>
      <c r="D29" s="46">
        <f>+'5.Attività'!E28</f>
        <v>0</v>
      </c>
      <c r="E29" s="5"/>
      <c r="F29" s="5"/>
      <c r="G29" s="10" t="str">
        <f t="shared" si="0"/>
        <v/>
      </c>
      <c r="H29" s="10" t="str">
        <f t="shared" si="1"/>
        <v/>
      </c>
      <c r="I29" s="10" t="str">
        <f t="shared" si="2"/>
        <v/>
      </c>
      <c r="J29" s="14"/>
      <c r="K29" s="15"/>
      <c r="L29" s="15"/>
      <c r="M29" s="15"/>
      <c r="N29" s="16"/>
    </row>
    <row r="30" spans="2:14" x14ac:dyDescent="0.25">
      <c r="B30" s="46">
        <f>'5.Attività'!B29</f>
        <v>0</v>
      </c>
      <c r="C30" s="46">
        <f>'5.Attività'!C29</f>
        <v>0</v>
      </c>
      <c r="D30" s="46">
        <f>+'5.Attività'!E29</f>
        <v>0</v>
      </c>
      <c r="E30" s="5"/>
      <c r="F30" s="5"/>
      <c r="G30" s="10" t="str">
        <f t="shared" si="0"/>
        <v/>
      </c>
      <c r="H30" s="10" t="str">
        <f t="shared" si="1"/>
        <v/>
      </c>
      <c r="I30" s="10" t="str">
        <f t="shared" si="2"/>
        <v/>
      </c>
      <c r="J30" s="14"/>
      <c r="K30" s="15"/>
      <c r="L30" s="15"/>
      <c r="M30" s="15"/>
      <c r="N30" s="16"/>
    </row>
    <row r="31" spans="2:14" x14ac:dyDescent="0.25">
      <c r="B31" s="46">
        <f>'5.Attività'!B30</f>
        <v>0</v>
      </c>
      <c r="C31" s="46">
        <f>'5.Attività'!C30</f>
        <v>0</v>
      </c>
      <c r="D31" s="46">
        <f>+'5.Attività'!E30</f>
        <v>0</v>
      </c>
      <c r="E31" s="5"/>
      <c r="F31" s="5"/>
      <c r="G31" s="10" t="str">
        <f t="shared" si="0"/>
        <v/>
      </c>
      <c r="H31" s="10" t="str">
        <f t="shared" si="1"/>
        <v/>
      </c>
      <c r="I31" s="10" t="str">
        <f t="shared" si="2"/>
        <v/>
      </c>
      <c r="J31" s="14"/>
      <c r="K31" s="15"/>
      <c r="L31" s="15"/>
      <c r="M31" s="15"/>
      <c r="N31" s="16"/>
    </row>
    <row r="32" spans="2:14" x14ac:dyDescent="0.25">
      <c r="B32" s="46">
        <f>'5.Attività'!B31</f>
        <v>0</v>
      </c>
      <c r="C32" s="46">
        <f>'5.Attività'!C31</f>
        <v>0</v>
      </c>
      <c r="D32" s="46">
        <f>+'5.Attività'!E31</f>
        <v>0</v>
      </c>
      <c r="E32" s="5"/>
      <c r="F32" s="5"/>
      <c r="G32" s="10" t="str">
        <f t="shared" si="0"/>
        <v/>
      </c>
      <c r="H32" s="10" t="str">
        <f t="shared" si="1"/>
        <v/>
      </c>
      <c r="I32" s="10" t="str">
        <f t="shared" si="2"/>
        <v/>
      </c>
      <c r="J32" s="14"/>
      <c r="K32" s="15"/>
      <c r="L32" s="15"/>
      <c r="M32" s="15"/>
      <c r="N32" s="16"/>
    </row>
    <row r="33" spans="2:14" x14ac:dyDescent="0.25">
      <c r="B33" s="46">
        <f>'5.Attività'!B32</f>
        <v>0</v>
      </c>
      <c r="C33" s="46">
        <f>'5.Attività'!C32</f>
        <v>0</v>
      </c>
      <c r="D33" s="46">
        <f>+'5.Attività'!E32</f>
        <v>0</v>
      </c>
      <c r="E33" s="5"/>
      <c r="F33" s="5"/>
      <c r="G33" s="10" t="str">
        <f t="shared" si="0"/>
        <v/>
      </c>
      <c r="H33" s="10" t="str">
        <f t="shared" si="1"/>
        <v/>
      </c>
      <c r="I33" s="10" t="str">
        <f t="shared" si="2"/>
        <v/>
      </c>
      <c r="J33" s="14"/>
      <c r="K33" s="15"/>
      <c r="L33" s="15"/>
      <c r="M33" s="15"/>
      <c r="N33" s="16"/>
    </row>
    <row r="34" spans="2:14" x14ac:dyDescent="0.25">
      <c r="B34" s="46">
        <f>'5.Attività'!B33</f>
        <v>0</v>
      </c>
      <c r="C34" s="46">
        <f>'5.Attività'!C33</f>
        <v>0</v>
      </c>
      <c r="D34" s="46">
        <f>+'5.Attività'!E33</f>
        <v>0</v>
      </c>
      <c r="E34" s="5"/>
      <c r="F34" s="5"/>
      <c r="G34" s="10" t="str">
        <f t="shared" si="0"/>
        <v/>
      </c>
      <c r="H34" s="10" t="str">
        <f t="shared" si="1"/>
        <v/>
      </c>
      <c r="I34" s="10" t="str">
        <f t="shared" si="2"/>
        <v/>
      </c>
      <c r="J34" s="14"/>
      <c r="K34" s="15"/>
      <c r="L34" s="15"/>
      <c r="M34" s="15"/>
      <c r="N34" s="16"/>
    </row>
    <row r="35" spans="2:14" x14ac:dyDescent="0.25">
      <c r="B35" s="46">
        <f>'5.Attività'!B34</f>
        <v>0</v>
      </c>
      <c r="C35" s="46">
        <f>'5.Attività'!C34</f>
        <v>0</v>
      </c>
      <c r="D35" s="46">
        <f>+'5.Attività'!E34</f>
        <v>0</v>
      </c>
      <c r="E35" s="5"/>
      <c r="F35" s="5"/>
      <c r="G35" s="10" t="str">
        <f t="shared" si="0"/>
        <v/>
      </c>
      <c r="H35" s="10" t="str">
        <f t="shared" si="1"/>
        <v/>
      </c>
      <c r="I35" s="10" t="str">
        <f t="shared" si="2"/>
        <v/>
      </c>
      <c r="J35" s="14"/>
      <c r="K35" s="15"/>
      <c r="L35" s="15"/>
      <c r="M35" s="15"/>
      <c r="N35" s="16"/>
    </row>
    <row r="36" spans="2:14" x14ac:dyDescent="0.25">
      <c r="B36" s="46">
        <f>'5.Attività'!B35</f>
        <v>0</v>
      </c>
      <c r="C36" s="46">
        <f>'5.Attività'!C35</f>
        <v>0</v>
      </c>
      <c r="D36" s="46">
        <f>+'5.Attività'!E35</f>
        <v>0</v>
      </c>
      <c r="E36" s="5"/>
      <c r="F36" s="5"/>
      <c r="G36" s="10" t="str">
        <f t="shared" si="0"/>
        <v/>
      </c>
      <c r="H36" s="10" t="str">
        <f t="shared" si="1"/>
        <v/>
      </c>
      <c r="I36" s="10" t="str">
        <f t="shared" si="2"/>
        <v/>
      </c>
      <c r="J36" s="14"/>
      <c r="K36" s="15"/>
      <c r="L36" s="15"/>
      <c r="M36" s="15"/>
      <c r="N36" s="16"/>
    </row>
    <row r="37" spans="2:14" x14ac:dyDescent="0.25">
      <c r="B37" s="46">
        <f>'5.Attività'!B36</f>
        <v>0</v>
      </c>
      <c r="C37" s="46">
        <f>'5.Attività'!C36</f>
        <v>0</v>
      </c>
      <c r="D37" s="46">
        <f>+'5.Attività'!E36</f>
        <v>0</v>
      </c>
      <c r="E37" s="5"/>
      <c r="F37" s="5"/>
      <c r="G37" s="10" t="str">
        <f t="shared" ref="G37:G54" si="3">IF($E37="","",YEAR($E37))</f>
        <v/>
      </c>
      <c r="H37" s="10" t="str">
        <f t="shared" ref="H37:H54" si="4">IF($F37="","",YEAR($F37))</f>
        <v/>
      </c>
      <c r="I37" s="10" t="str">
        <f t="shared" ref="I37:I54" si="5">IF($F37="","",($H37-$G37)+1)</f>
        <v/>
      </c>
      <c r="J37" s="14"/>
      <c r="K37" s="15"/>
      <c r="L37" s="15"/>
      <c r="M37" s="15"/>
      <c r="N37" s="16"/>
    </row>
    <row r="38" spans="2:14" x14ac:dyDescent="0.25">
      <c r="B38" s="46">
        <f>'5.Attività'!B37</f>
        <v>0</v>
      </c>
      <c r="C38" s="46">
        <f>'5.Attività'!C37</f>
        <v>0</v>
      </c>
      <c r="D38" s="46">
        <f>+'5.Attività'!E37</f>
        <v>0</v>
      </c>
      <c r="E38" s="5"/>
      <c r="F38" s="5"/>
      <c r="G38" s="10" t="str">
        <f t="shared" si="3"/>
        <v/>
      </c>
      <c r="H38" s="10" t="str">
        <f t="shared" si="4"/>
        <v/>
      </c>
      <c r="I38" s="10" t="str">
        <f t="shared" si="5"/>
        <v/>
      </c>
      <c r="J38" s="14"/>
      <c r="K38" s="15"/>
      <c r="L38" s="15"/>
      <c r="M38" s="15"/>
      <c r="N38" s="16"/>
    </row>
    <row r="39" spans="2:14" x14ac:dyDescent="0.25">
      <c r="B39" s="46">
        <f>'5.Attività'!B38</f>
        <v>0</v>
      </c>
      <c r="C39" s="46">
        <f>'5.Attività'!C38</f>
        <v>0</v>
      </c>
      <c r="D39" s="46">
        <f>+'5.Attività'!E38</f>
        <v>0</v>
      </c>
      <c r="E39" s="5"/>
      <c r="F39" s="5"/>
      <c r="G39" s="10" t="str">
        <f t="shared" si="3"/>
        <v/>
      </c>
      <c r="H39" s="10" t="str">
        <f t="shared" si="4"/>
        <v/>
      </c>
      <c r="I39" s="10" t="str">
        <f t="shared" si="5"/>
        <v/>
      </c>
      <c r="J39" s="14"/>
      <c r="K39" s="15"/>
      <c r="L39" s="15"/>
      <c r="M39" s="15"/>
      <c r="N39" s="16"/>
    </row>
    <row r="40" spans="2:14" x14ac:dyDescent="0.25">
      <c r="B40" s="46">
        <f>'5.Attività'!B39</f>
        <v>0</v>
      </c>
      <c r="C40" s="46">
        <f>'5.Attività'!C39</f>
        <v>0</v>
      </c>
      <c r="D40" s="46">
        <f>+'5.Attività'!E39</f>
        <v>0</v>
      </c>
      <c r="E40" s="5"/>
      <c r="F40" s="5"/>
      <c r="G40" s="10" t="str">
        <f t="shared" si="3"/>
        <v/>
      </c>
      <c r="H40" s="10" t="str">
        <f t="shared" si="4"/>
        <v/>
      </c>
      <c r="I40" s="10" t="str">
        <f t="shared" si="5"/>
        <v/>
      </c>
      <c r="J40" s="14"/>
      <c r="K40" s="15"/>
      <c r="L40" s="15"/>
      <c r="M40" s="15"/>
      <c r="N40" s="16"/>
    </row>
    <row r="41" spans="2:14" x14ac:dyDescent="0.25">
      <c r="B41" s="46">
        <f>'5.Attività'!B40</f>
        <v>0</v>
      </c>
      <c r="C41" s="46">
        <f>'5.Attività'!C40</f>
        <v>0</v>
      </c>
      <c r="D41" s="46">
        <f>+'5.Attività'!E40</f>
        <v>0</v>
      </c>
      <c r="E41" s="5"/>
      <c r="F41" s="5"/>
      <c r="G41" s="10" t="str">
        <f t="shared" si="3"/>
        <v/>
      </c>
      <c r="H41" s="10" t="str">
        <f t="shared" si="4"/>
        <v/>
      </c>
      <c r="I41" s="10" t="str">
        <f t="shared" si="5"/>
        <v/>
      </c>
      <c r="J41" s="14"/>
      <c r="K41" s="15"/>
      <c r="L41" s="15"/>
      <c r="M41" s="15"/>
      <c r="N41" s="16"/>
    </row>
    <row r="42" spans="2:14" x14ac:dyDescent="0.25">
      <c r="B42" s="46">
        <f>'5.Attività'!B41</f>
        <v>0</v>
      </c>
      <c r="C42" s="46">
        <f>'5.Attività'!C41</f>
        <v>0</v>
      </c>
      <c r="D42" s="46">
        <f>+'5.Attività'!E41</f>
        <v>0</v>
      </c>
      <c r="E42" s="5"/>
      <c r="F42" s="5"/>
      <c r="G42" s="10" t="str">
        <f t="shared" si="3"/>
        <v/>
      </c>
      <c r="H42" s="10" t="str">
        <f t="shared" si="4"/>
        <v/>
      </c>
      <c r="I42" s="10" t="str">
        <f t="shared" si="5"/>
        <v/>
      </c>
      <c r="J42" s="14"/>
      <c r="K42" s="15"/>
      <c r="L42" s="15"/>
      <c r="M42" s="15"/>
      <c r="N42" s="16"/>
    </row>
    <row r="43" spans="2:14" x14ac:dyDescent="0.25">
      <c r="B43" s="46">
        <f>'5.Attività'!B42</f>
        <v>0</v>
      </c>
      <c r="C43" s="46">
        <f>'5.Attività'!C42</f>
        <v>0</v>
      </c>
      <c r="D43" s="46">
        <f>+'5.Attività'!E42</f>
        <v>0</v>
      </c>
      <c r="E43" s="5"/>
      <c r="F43" s="5"/>
      <c r="G43" s="10" t="str">
        <f t="shared" si="3"/>
        <v/>
      </c>
      <c r="H43" s="10" t="str">
        <f t="shared" si="4"/>
        <v/>
      </c>
      <c r="I43" s="10" t="str">
        <f t="shared" si="5"/>
        <v/>
      </c>
      <c r="J43" s="14"/>
      <c r="K43" s="15"/>
      <c r="L43" s="15"/>
      <c r="M43" s="15"/>
      <c r="N43" s="16"/>
    </row>
    <row r="44" spans="2:14" x14ac:dyDescent="0.25">
      <c r="B44" s="46">
        <f>'5.Attività'!B43</f>
        <v>0</v>
      </c>
      <c r="C44" s="46">
        <f>'5.Attività'!C43</f>
        <v>0</v>
      </c>
      <c r="D44" s="46">
        <f>+'5.Attività'!E43</f>
        <v>0</v>
      </c>
      <c r="E44" s="5"/>
      <c r="F44" s="5"/>
      <c r="G44" s="10" t="str">
        <f t="shared" si="3"/>
        <v/>
      </c>
      <c r="H44" s="10" t="str">
        <f t="shared" si="4"/>
        <v/>
      </c>
      <c r="I44" s="10" t="str">
        <f t="shared" si="5"/>
        <v/>
      </c>
      <c r="J44" s="14"/>
      <c r="K44" s="15"/>
      <c r="L44" s="15"/>
      <c r="M44" s="15"/>
      <c r="N44" s="16"/>
    </row>
    <row r="45" spans="2:14" x14ac:dyDescent="0.25">
      <c r="B45" s="46">
        <f>'5.Attività'!B44</f>
        <v>0</v>
      </c>
      <c r="C45" s="46">
        <f>'5.Attività'!C44</f>
        <v>0</v>
      </c>
      <c r="D45" s="46">
        <f>+'5.Attività'!E44</f>
        <v>0</v>
      </c>
      <c r="E45" s="5"/>
      <c r="F45" s="5"/>
      <c r="G45" s="10" t="str">
        <f t="shared" si="3"/>
        <v/>
      </c>
      <c r="H45" s="10" t="str">
        <f t="shared" si="4"/>
        <v/>
      </c>
      <c r="I45" s="10" t="str">
        <f t="shared" si="5"/>
        <v/>
      </c>
      <c r="J45" s="14"/>
      <c r="K45" s="15"/>
      <c r="L45" s="15"/>
      <c r="M45" s="15"/>
      <c r="N45" s="16"/>
    </row>
    <row r="46" spans="2:14" x14ac:dyDescent="0.25">
      <c r="B46" s="46">
        <f>'5.Attività'!B45</f>
        <v>0</v>
      </c>
      <c r="C46" s="46">
        <f>'5.Attività'!C45</f>
        <v>0</v>
      </c>
      <c r="D46" s="46">
        <f>+'5.Attività'!E45</f>
        <v>0</v>
      </c>
      <c r="E46" s="5"/>
      <c r="F46" s="5"/>
      <c r="G46" s="10" t="str">
        <f t="shared" si="3"/>
        <v/>
      </c>
      <c r="H46" s="10" t="str">
        <f t="shared" si="4"/>
        <v/>
      </c>
      <c r="I46" s="10" t="str">
        <f t="shared" si="5"/>
        <v/>
      </c>
      <c r="J46" s="14"/>
      <c r="K46" s="15"/>
      <c r="L46" s="15"/>
      <c r="M46" s="15"/>
      <c r="N46" s="16"/>
    </row>
    <row r="47" spans="2:14" x14ac:dyDescent="0.25">
      <c r="B47" s="46">
        <f>'5.Attività'!B46</f>
        <v>0</v>
      </c>
      <c r="C47" s="46">
        <f>'5.Attività'!C46</f>
        <v>0</v>
      </c>
      <c r="D47" s="46">
        <f>+'5.Attività'!E46</f>
        <v>0</v>
      </c>
      <c r="E47" s="5"/>
      <c r="F47" s="5"/>
      <c r="G47" s="10" t="str">
        <f t="shared" si="3"/>
        <v/>
      </c>
      <c r="H47" s="10" t="str">
        <f t="shared" si="4"/>
        <v/>
      </c>
      <c r="I47" s="10" t="str">
        <f t="shared" si="5"/>
        <v/>
      </c>
      <c r="J47" s="14"/>
      <c r="K47" s="15"/>
      <c r="L47" s="15"/>
      <c r="M47" s="15"/>
      <c r="N47" s="16"/>
    </row>
    <row r="48" spans="2:14" x14ac:dyDescent="0.25">
      <c r="B48" s="46">
        <f>'5.Attività'!B47</f>
        <v>0</v>
      </c>
      <c r="C48" s="46">
        <f>'5.Attività'!C47</f>
        <v>0</v>
      </c>
      <c r="D48" s="46">
        <f>+'5.Attività'!E47</f>
        <v>0</v>
      </c>
      <c r="E48" s="5"/>
      <c r="F48" s="5"/>
      <c r="G48" s="10" t="str">
        <f t="shared" si="3"/>
        <v/>
      </c>
      <c r="H48" s="10" t="str">
        <f t="shared" si="4"/>
        <v/>
      </c>
      <c r="I48" s="10" t="str">
        <f t="shared" si="5"/>
        <v/>
      </c>
      <c r="J48" s="14"/>
      <c r="K48" s="15"/>
      <c r="L48" s="15"/>
      <c r="M48" s="15"/>
      <c r="N48" s="16"/>
    </row>
    <row r="49" spans="2:22" x14ac:dyDescent="0.25">
      <c r="B49" s="46">
        <f>'5.Attività'!B48</f>
        <v>0</v>
      </c>
      <c r="C49" s="46">
        <f>'5.Attività'!C48</f>
        <v>0</v>
      </c>
      <c r="D49" s="46">
        <f>+'5.Attività'!E48</f>
        <v>0</v>
      </c>
      <c r="E49" s="5"/>
      <c r="F49" s="5"/>
      <c r="G49" s="10" t="str">
        <f t="shared" si="3"/>
        <v/>
      </c>
      <c r="H49" s="10" t="str">
        <f t="shared" si="4"/>
        <v/>
      </c>
      <c r="I49" s="10" t="str">
        <f t="shared" si="5"/>
        <v/>
      </c>
      <c r="J49" s="14"/>
      <c r="K49" s="15"/>
      <c r="L49" s="15"/>
      <c r="M49" s="15"/>
      <c r="N49" s="16"/>
    </row>
    <row r="50" spans="2:22" x14ac:dyDescent="0.25">
      <c r="B50" s="46">
        <f>'5.Attività'!B49</f>
        <v>0</v>
      </c>
      <c r="C50" s="46">
        <f>'5.Attività'!C49</f>
        <v>0</v>
      </c>
      <c r="D50" s="46">
        <f>+'5.Attività'!E49</f>
        <v>0</v>
      </c>
      <c r="E50" s="5"/>
      <c r="F50" s="5"/>
      <c r="G50" s="10" t="str">
        <f t="shared" si="3"/>
        <v/>
      </c>
      <c r="H50" s="10" t="str">
        <f t="shared" si="4"/>
        <v/>
      </c>
      <c r="I50" s="10" t="str">
        <f t="shared" si="5"/>
        <v/>
      </c>
      <c r="J50" s="14"/>
      <c r="K50" s="15"/>
      <c r="L50" s="15"/>
      <c r="M50" s="15"/>
      <c r="N50" s="16"/>
    </row>
    <row r="51" spans="2:22" x14ac:dyDescent="0.25">
      <c r="B51" s="46">
        <f>'5.Attività'!B50</f>
        <v>0</v>
      </c>
      <c r="C51" s="46">
        <f>'5.Attività'!C50</f>
        <v>0</v>
      </c>
      <c r="D51" s="46">
        <f>+'5.Attività'!E50</f>
        <v>0</v>
      </c>
      <c r="E51" s="5"/>
      <c r="F51" s="5"/>
      <c r="G51" s="10" t="str">
        <f t="shared" si="3"/>
        <v/>
      </c>
      <c r="H51" s="10" t="str">
        <f t="shared" si="4"/>
        <v/>
      </c>
      <c r="I51" s="10" t="str">
        <f t="shared" si="5"/>
        <v/>
      </c>
      <c r="J51" s="14"/>
      <c r="K51" s="15"/>
      <c r="L51" s="15"/>
      <c r="M51" s="15"/>
      <c r="N51" s="16"/>
    </row>
    <row r="52" spans="2:22" x14ac:dyDescent="0.25">
      <c r="B52" s="46">
        <f>'5.Attività'!B51</f>
        <v>0</v>
      </c>
      <c r="C52" s="46">
        <f>'5.Attività'!C51</f>
        <v>0</v>
      </c>
      <c r="D52" s="46">
        <f>+'5.Attività'!E51</f>
        <v>0</v>
      </c>
      <c r="E52" s="5"/>
      <c r="F52" s="5"/>
      <c r="G52" s="10" t="str">
        <f t="shared" si="3"/>
        <v/>
      </c>
      <c r="H52" s="10" t="str">
        <f t="shared" si="4"/>
        <v/>
      </c>
      <c r="I52" s="10" t="str">
        <f t="shared" si="5"/>
        <v/>
      </c>
      <c r="J52" s="14"/>
      <c r="K52" s="15"/>
      <c r="L52" s="15"/>
      <c r="M52" s="15"/>
      <c r="N52" s="16"/>
    </row>
    <row r="53" spans="2:22" x14ac:dyDescent="0.25">
      <c r="B53" s="46">
        <f>'5.Attività'!B52</f>
        <v>0</v>
      </c>
      <c r="C53" s="46">
        <f>'5.Attività'!C52</f>
        <v>0</v>
      </c>
      <c r="D53" s="46">
        <f>+'5.Attività'!E52</f>
        <v>0</v>
      </c>
      <c r="E53" s="5"/>
      <c r="F53" s="5"/>
      <c r="G53" s="10" t="str">
        <f t="shared" si="3"/>
        <v/>
      </c>
      <c r="H53" s="10" t="str">
        <f t="shared" si="4"/>
        <v/>
      </c>
      <c r="I53" s="10" t="str">
        <f t="shared" si="5"/>
        <v/>
      </c>
      <c r="J53" s="14"/>
      <c r="K53" s="15"/>
      <c r="L53" s="15"/>
      <c r="M53" s="15"/>
      <c r="N53" s="16"/>
    </row>
    <row r="54" spans="2:22" s="20" customFormat="1" x14ac:dyDescent="0.25">
      <c r="B54" s="46">
        <f>'5.Attività'!B53</f>
        <v>0</v>
      </c>
      <c r="C54" s="46">
        <f>'5.Attività'!C53</f>
        <v>0</v>
      </c>
      <c r="D54" s="46">
        <f>+'5.Attività'!E53</f>
        <v>0</v>
      </c>
      <c r="E54" s="5"/>
      <c r="F54" s="5"/>
      <c r="G54" s="10" t="str">
        <f t="shared" si="3"/>
        <v/>
      </c>
      <c r="H54" s="10" t="str">
        <f t="shared" si="4"/>
        <v/>
      </c>
      <c r="I54" s="10" t="str">
        <f t="shared" si="5"/>
        <v/>
      </c>
      <c r="J54" s="17"/>
      <c r="K54" s="18"/>
      <c r="L54" s="18"/>
      <c r="M54" s="18"/>
      <c r="N54" s="19"/>
    </row>
    <row r="55" spans="2:22" ht="16.5" x14ac:dyDescent="0.25">
      <c r="B55" s="21"/>
      <c r="C55" s="21"/>
      <c r="D55" s="21"/>
      <c r="E55" s="21"/>
      <c r="F55" s="21"/>
      <c r="G55" s="22"/>
      <c r="H55" s="22"/>
      <c r="I55" s="22"/>
      <c r="U55" s="23"/>
      <c r="V55" s="23"/>
    </row>
    <row r="56" spans="2:22" ht="16.5" x14ac:dyDescent="0.25">
      <c r="B56" s="9"/>
      <c r="C56" s="21"/>
      <c r="D56" s="21"/>
      <c r="E56" s="21"/>
      <c r="F56" s="21"/>
      <c r="G56" s="22"/>
      <c r="H56" s="22"/>
      <c r="I56" s="22"/>
    </row>
  </sheetData>
  <sheetProtection algorithmName="SHA-512" hashValue="1mLAAB8Kr4T2IzW78H3m4YysFSaDUPfe44jafFEHQ3iqSKMMphhgCgOthl8MPc2P6EzCmpBL6HbptO5IsgQBIg==" saltValue="aZOrob+1G7WZ2GT357Dkqw==" spinCount="100000" sheet="1" objects="1" scenarios="1" formatColumns="0" formatRows="0"/>
  <mergeCells count="10">
    <mergeCell ref="B1:N1"/>
    <mergeCell ref="I3:I4"/>
    <mergeCell ref="B3:B4"/>
    <mergeCell ref="C3:C4"/>
    <mergeCell ref="E3:E4"/>
    <mergeCell ref="F3:F4"/>
    <mergeCell ref="G3:G4"/>
    <mergeCell ref="H3:H4"/>
    <mergeCell ref="B2:N2"/>
    <mergeCell ref="D3:D4"/>
  </mergeCells>
  <conditionalFormatting sqref="J5:N54">
    <cfRule type="expression" dxfId="14" priority="2">
      <formula>Piano</formula>
    </cfRule>
  </conditionalFormatting>
  <conditionalFormatting sqref="J5:N53">
    <cfRule type="expression" dxfId="13" priority="4">
      <formula>MOD(COLUMN(),2)</formula>
    </cfRule>
    <cfRule type="expression" dxfId="12" priority="12">
      <formula>MOD(COLUMN(),2)=0</formula>
    </cfRule>
  </conditionalFormatting>
  <conditionalFormatting sqref="J54:N54">
    <cfRule type="expression" dxfId="11" priority="3">
      <formula>MOD(COLUMN(),2)</formula>
    </cfRule>
    <cfRule type="expression" dxfId="10" priority="5">
      <formula>MOD(COLUMN(),2)=0</formula>
    </cfRule>
  </conditionalFormatting>
  <conditionalFormatting sqref="B5:D54">
    <cfRule type="cellIs" dxfId="9" priority="1" operator="equal">
      <formula>0</formula>
    </cfRule>
  </conditionalFormatting>
  <dataValidations count="1">
    <dataValidation type="date" errorStyle="warning" allowBlank="1" showErrorMessage="1" errorTitle="AVVISO" error="Le date di inizio e fine attività non sono coerenti con il cronoprogramma di attuazione" sqref="E5:F54">
      <formula1>44197</formula1>
      <formula2>46022</formula2>
    </dataValidation>
  </dataValidations>
  <printOptions horizontalCentered="1"/>
  <pageMargins left="0.45" right="0.45" top="0.5" bottom="0.5" header="0.3" footer="0.3"/>
  <pageSetup paperSize="9" scale="51" fitToHeight="0"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M a n u a l C a l c M o d e " > < C u s t o m C o n t e n t > < ! [ C D A T A [ F a l s e ] ] > < / C u s t o m C o n t e n t > < / G e m i n i > 
</file>

<file path=customXml/item12.xml>��< ? x m l   v e r s i o n = " 1 . 0 "   e n c o d i n g = " U T F - 1 6 " ? > < G e m i n i   x m l n s = " h t t p : / / g e m i n i / p i v o t c u s t o m i z a t i o n / S a n d b o x N o n E m p t y " > < C u s t o m C o n t e n t > < ! [ C D A T A [ 1 ] ] > < / 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 T a b e l l a 2 < / 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 T a b e l l a 2 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 T a b e l l a 2 < / 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 C o l u m n s \ T i t o l o   O b i e t t i v o   S p e c i f i c o < / K e y > < / D i a g r a m O b j e c t K e y > < D i a g r a m O b j e c t K e y > < K e y > C o l u m n s \ T i t o l o   A t t i v i t � < / K e y > < / D i a g r a m O b j e c t K e y > < D i a g r a m O b j e c t K e y > < K e y > C o l u m n s \ D e s c r i z i o n e   A t t i v i t � < / 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 C o l u m n s \ T i t o l o   O b i e t t i v o   S p e c i f i c o < / K e y > < / a : K e y > < a : V a l u e   i : t y p e = " M e a s u r e G r i d N o d e V i e w S t a t e " > < L a y e d O u t > t r u e < / L a y e d O u t > < / a : V a l u e > < / a : K e y V a l u e O f D i a g r a m O b j e c t K e y a n y T y p e z b w N T n L X > < a : K e y V a l u e O f D i a g r a m O b j e c t K e y a n y T y p e z b w N T n L X > < a : K e y > < K e y > C o l u m n s \ T i t o l o   A t t i v i t � < / K e y > < / a : K e y > < a : V a l u e   i : t y p e = " M e a s u r e G r i d N o d e V i e w S t a t e " > < C o l u m n > 1 < / C o l u m n > < L a y e d O u t > t r u e < / L a y e d O u t > < / a : V a l u e > < / a : K e y V a l u e O f D i a g r a m O b j e c t K e y a n y T y p e z b w N T n L X > < a : K e y V a l u e O f D i a g r a m O b j e c t K e y a n y T y p e z b w N T n L X > < a : K e y > < K e y > C o l u m n s \ D e s c r i z i o n e   A t t i v i t � < / K e y > < / a : K e y > < a : V a l u e   i : t y p e = " M e a s u r e G r i d N o d e V i e w S t a t e " > < C o l u m n > 2 < / 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 T a g s \ T a b l e s \ & l t ; T a b l e s \ T a b e l l a 2 & g t ; < / K e y > < / D i a g r a m O b j e c t K e y > < D i a g r a m O b j e c t K e y > < K e y > D y n a m i c   T a g s \ T a b l e s \ & l t ; T a b l e s \ T a b e l l a 1 & g t ; < / K e y > < / D i a g r a m O b j e c t K e y > < D i a g r a m O b j e c t K e y > < K e y > T a b l e s \ T a b e l l a 2 < / K e y > < / D i a g r a m O b j e c t K e y > < D i a g r a m O b j e c t K e y > < K e y > T a b l e s \ T a b e l l a 2 \ C o l u m n s \ T i t o l o   O b i e t t i v o   S p e c i f i c o < / K e y > < / D i a g r a m O b j e c t K e y > < D i a g r a m O b j e c t K e y > < K e y > T a b l e s \ T a b e l l a 2 \ C o l u m n s \ T i t o l o   A t t i v i t � < / K e y > < / D i a g r a m O b j e c t K e y > < D i a g r a m O b j e c t K e y > < K e y > T a b l e s \ T a b e l l a 2 \ C o l u m n s \ D e s c r i z i o n e   A t t i v i t � < / K e y > < / D i a g r a m O b j e c t K e y > < D i a g r a m O b j e c t K e y > < K e y > T a b l e s \ T a b e l l a 1 < / K e y > < / D i a g r a m O b j e c t K e y > < D i a g r a m O b j e c t K e y > < K e y > T a b l e s \ T a b e l l a 1 \ C o l u m n s \ T i t o l o   O b i e t t i v o   S p e c i f i c o < / K e y > < / D i a g r a m O b j e c t K e y > < D i a g r a m O b j e c t K e y > < K e y > T a b l e s \ T a b e l l a 1 \ C o l u m n s \ D e s c r i z i o n e   O b i e t t i v o   S p e c i f i c o < / K e y > < / D i a g r a m O b j e c t K e y > < D i a g r a m O b j e c t K e y > < K e y > R e l a t i o n s h i p s \ & l t ; T a b l e s \ T a b e l l a 2 \ C o l u m n s \ T i t o l o   O b i e t t i v o   S p e c i f i c o & g t ; - & l t ; T a b l e s \ T a b e l l a 1 \ C o l u m n s \ T i t o l o   O b i e t t i v o   S p e c i f i c o & g t ; < / K e y > < / D i a g r a m O b j e c t K e y > < D i a g r a m O b j e c t K e y > < K e y > R e l a t i o n s h i p s \ & l t ; T a b l e s \ T a b e l l a 2 \ C o l u m n s \ T i t o l o   O b i e t t i v o   S p e c i f i c o & g t ; - & l t ; T a b l e s \ T a b e l l a 1 \ C o l u m n s \ T i t o l o   O b i e t t i v o   S p e c i f i c o & g t ; \ F K < / K e y > < / D i a g r a m O b j e c t K e y > < D i a g r a m O b j e c t K e y > < K e y > R e l a t i o n s h i p s \ & l t ; T a b l e s \ T a b e l l a 2 \ C o l u m n s \ T i t o l o   O b i e t t i v o   S p e c i f i c o & g t ; - & l t ; T a b l e s \ T a b e l l a 1 \ C o l u m n s \ T i t o l o   O b i e t t i v o   S p e c i f i c o & g t ; \ P K < / K e y > < / D i a g r a m O b j e c t K e y > < D i a g r a m O b j e c t K e y > < K e y > R e l a t i o n s h i p s \ & l t ; T a b l e s \ T a b e l l a 2 \ C o l u m n s \ T i t o l o   O b i e t t i v o   S p e c i f i c o & g t ; - & l t ; T a b l e s \ T a b e l l a 1 \ C o l u m n s \ T i t o l o   O b i e t t i v o   S p e c i f i c o & g t ; \ C r o s s F i l t e r < / K e y > < / D i a g r a m O b j e c t K e y > < / A l l K e y s > < S e l e c t e d K e y s > < D i a g r a m O b j e c t K e y > < K e y > R e l a t i o n s h i p s \ & l t ; T a b l e s \ T a b e l l a 2 \ C o l u m n s \ T i t o l o   O b i e t t i v o   S p e c i f i c o & g t ; - & l t ; T a b l e s \ T a b e l l a 1 \ C o l u m n s \ T i t o l o   O b i e t t i v o   S p e c i f i c o & g t ; \ C r o s s F i l t e r < / 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 T a g s \ T a b l e s \ & l t ; T a b l e s \ T a b e l l a 2 & g t ; < / K e y > < / a : K e y > < a : V a l u e   i : t y p e = " D i a g r a m D i s p l a y T a g V i e w S t a t e " > < I s N o t F i l t e r e d O u t > t r u e < / I s N o t F i l t e r e d O u t > < / a : V a l u e > < / a : K e y V a l u e O f D i a g r a m O b j e c t K e y a n y T y p e z b w N T n L X > < a : K e y V a l u e O f D i a g r a m O b j e c t K e y a n y T y p e z b w N T n L X > < a : K e y > < K e y > D y n a m i c   T a g s \ T a b l e s \ & l t ; T a b l e s \ T a b e l l a 1 & g t ; < / K e y > < / a : K e y > < a : V a l u e   i : t y p e = " D i a g r a m D i s p l a y T a g V i e w S t a t e " > < I s N o t F i l t e r e d O u t > t r u e < / I s N o t F i l t e r e d O u t > < / a : V a l u e > < / a : K e y V a l u e O f D i a g r a m O b j e c t K e y a n y T y p e z b w N T n L X > < a : K e y V a l u e O f D i a g r a m O b j e c t K e y a n y T y p e z b w N T n L X > < a : K e y > < K e y > T a b l e s \ T a b e l l a 2 < / K e y > < / a : K e y > < a : V a l u e   i : t y p e = " D i a g r a m D i s p l a y N o d e V i e w S t a t e " > < H e i g h t > 1 5 0 < / H e i g h t > < I s E x p a n d e d > t r u e < / I s E x p a n d e d > < L a y e d O u t > t r u e < / L a y e d O u t > < W i d t h > 2 0 0 < / W i d t h > < / a : V a l u e > < / a : K e y V a l u e O f D i a g r a m O b j e c t K e y a n y T y p e z b w N T n L X > < a : K e y V a l u e O f D i a g r a m O b j e c t K e y a n y T y p e z b w N T n L X > < a : K e y > < K e y > T a b l e s \ T a b e l l a 2 \ C o l u m n s \ T i t o l o   O b i e t t i v o   S p e c i f i c o < / K e y > < / a : K e y > < a : V a l u e   i : t y p e = " D i a g r a m D i s p l a y N o d e V i e w S t a t e " > < H e i g h t > 1 5 0 < / H e i g h t > < I s E x p a n d e d > t r u e < / I s E x p a n d e d > < W i d t h > 2 0 0 < / W i d t h > < / a : V a l u e > < / a : K e y V a l u e O f D i a g r a m O b j e c t K e y a n y T y p e z b w N T n L X > < a : K e y V a l u e O f D i a g r a m O b j e c t K e y a n y T y p e z b w N T n L X > < a : K e y > < K e y > T a b l e s \ T a b e l l a 2 \ C o l u m n s \ T i t o l o   A t t i v i t � < / K e y > < / a : K e y > < a : V a l u e   i : t y p e = " D i a g r a m D i s p l a y N o d e V i e w S t a t e " > < H e i g h t > 1 5 0 < / H e i g h t > < I s E x p a n d e d > t r u e < / I s E x p a n d e d > < W i d t h > 2 0 0 < / W i d t h > < / a : V a l u e > < / a : K e y V a l u e O f D i a g r a m O b j e c t K e y a n y T y p e z b w N T n L X > < a : K e y V a l u e O f D i a g r a m O b j e c t K e y a n y T y p e z b w N T n L X > < a : K e y > < K e y > T a b l e s \ T a b e l l a 2 \ C o l u m n s \ D e s c r i z i o n e   A t t i v i t � < / K e y > < / a : K e y > < a : V a l u e   i : t y p e = " D i a g r a m D i s p l a y N o d e V i e w S t a t e " > < H e i g h t > 1 5 0 < / H e i g h t > < I s E x p a n d e d > t r u e < / I s E x p a n d e d > < W i d t h > 2 0 0 < / W i d t h > < / a : V a l u e > < / a : K e y V a l u e O f D i a g r a m O b j e c t K e y a n y T y p e z b w N T n L X > < a : K e y V a l u e O f D i a g r a m O b j e c t K e y a n y T y p e z b w N T n L X > < a : K e y > < K e y > T a b l e s \ T a b e l l a 1 < / K e y > < / a : K e y > < a : V a l u e   i : t y p e = " D i a g r a m D i s p l a y N o d e V i e w S t a t e " > < H e i g h t > 1 5 0 < / H e i g h t > < I s E x p a n d e d > t r u e < / I s E x p a n d e d > < L a y e d O u t > t r u e < / L a y e d O u t > < L e f t > 3 2 9 . 9 0 3 8 1 0 5 6 7 6 6 5 8 < / L e f t > < T a b I n d e x > 1 < / T a b I n d e x > < T o p > 1 8 5 . 1 4 5 7 0 1 5 1 6 7 7 1 4 < / T o p > < W i d t h > 2 0 0 < / W i d t h > < / a : V a l u e > < / a : K e y V a l u e O f D i a g r a m O b j e c t K e y a n y T y p e z b w N T n L X > < a : K e y V a l u e O f D i a g r a m O b j e c t K e y a n y T y p e z b w N T n L X > < a : K e y > < K e y > T a b l e s \ T a b e l l a 1 \ C o l u m n s \ T i t o l o   O b i e t t i v o   S p e c i f i c o < / K e y > < / a : K e y > < a : V a l u e   i : t y p e = " D i a g r a m D i s p l a y N o d e V i e w S t a t e " > < H e i g h t > 1 5 0 < / H e i g h t > < I s E x p a n d e d > t r u e < / I s E x p a n d e d > < W i d t h > 2 0 0 < / W i d t h > < / a : V a l u e > < / a : K e y V a l u e O f D i a g r a m O b j e c t K e y a n y T y p e z b w N T n L X > < a : K e y V a l u e O f D i a g r a m O b j e c t K e y a n y T y p e z b w N T n L X > < a : K e y > < K e y > T a b l e s \ T a b e l l a 1 \ C o l u m n s \ D e s c r i z i o n e   O b i e t t i v o   S p e c i f i c o < / K e y > < / a : K e y > < a : V a l u e   i : t y p e = " D i a g r a m D i s p l a y N o d e V i e w S t a t e " > < H e i g h t > 1 5 0 < / H e i g h t > < I s E x p a n d e d > t r u e < / I s E x p a n d e d > < W i d t h > 2 0 0 < / W i d t h > < / a : V a l u e > < / a : K e y V a l u e O f D i a g r a m O b j e c t K e y a n y T y p e z b w N T n L X > < a : K e y V a l u e O f D i a g r a m O b j e c t K e y a n y T y p e z b w N T n L X > < a : K e y > < K e y > R e l a t i o n s h i p s \ & l t ; T a b l e s \ T a b e l l a 2 \ C o l u m n s \ T i t o l o   O b i e t t i v o   S p e c i f i c o & g t ; - & l t ; T a b l e s \ T a b e l l a 1 \ C o l u m n s \ T i t o l o   O b i e t t i v o   S p e c i f i c o & g t ; < / K e y > < / a : K e y > < a : V a l u e   i : t y p e = " D i a g r a m D i s p l a y L i n k V i e w S t a t e " > < A u t o m a t i o n P r o p e r t y H e l p e r T e x t > E n d p o i n t   1 :   ( 2 1 6 , 7 5 ) .   E n d p o i n t   2 :   ( 3 1 3 , 9 0 3 8 1 0 5 6 7 6 6 6 , 2 6 0 , 1 4 5 7 0 2 )   < / A u t o m a t i o n P r o p e r t y H e l p e r T e x t > < L a y e d O u t > t r u e < / L a y e d O u t > < P o i n t s   x m l n s : b = " h t t p : / / s c h e m a s . d a t a c o n t r a c t . o r g / 2 0 0 4 / 0 7 / S y s t e m . W i n d o w s " > < b : P o i n t > < b : _ x > 2 1 6 < / b : _ x > < b : _ y > 7 5 < / b : _ y > < / b : P o i n t > < b : P o i n t > < b : _ x > 2 6 2 . 9 5 1 9 0 5 5 < / b : _ x > < b : _ y > 7 5 < / b : _ y > < / b : P o i n t > < b : P o i n t > < b : _ x > 2 6 4 . 9 5 1 9 0 5 5 < / b : _ x > < b : _ y > 7 7 < / b : _ y > < / b : P o i n t > < b : P o i n t > < b : _ x > 2 6 4 . 9 5 1 9 0 5 5 < / b : _ x > < b : _ y > 2 5 8 . 1 4 5 7 0 2 < / b : _ y > < / b : P o i n t > < b : P o i n t > < b : _ x > 2 6 6 . 9 5 1 9 0 5 5 < / b : _ x > < b : _ y > 2 6 0 . 1 4 5 7 0 2 < / b : _ y > < / b : P o i n t > < b : P o i n t > < b : _ x > 3 1 3 . 9 0 3 8 1 0 5 6 7 6 6 5 8 < / b : _ x > < b : _ y > 2 6 0 . 1 4 5 7 0 2 < / b : _ y > < / b : P o i n t > < / P o i n t s > < / a : V a l u e > < / a : K e y V a l u e O f D i a g r a m O b j e c t K e y a n y T y p e z b w N T n L X > < a : K e y V a l u e O f D i a g r a m O b j e c t K e y a n y T y p e z b w N T n L X > < a : K e y > < K e y > R e l a t i o n s h i p s \ & l t ; T a b l e s \ T a b e l l a 2 \ C o l u m n s \ T i t o l o   O b i e t t i v o   S p e c i f i c o & g t ; - & l t ; T a b l e s \ T a b e l l a 1 \ C o l u m n s \ T i t o l o   O b i e t t i v o   S p e c i f i c o & g t ; \ F K 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 R e l a t i o n s h i p s \ & l t ; T a b l e s \ T a b e l l a 2 \ C o l u m n s \ T i t o l o   O b i e t t i v o   S p e c i f i c o & g t ; - & l t ; T a b l e s \ T a b e l l a 1 \ C o l u m n s \ T i t o l o   O b i e t t i v o   S p e c i f i c o & g t ; \ P K < / K e y > < / a : K e y > < a : V a l u e   i : t y p e = " D i a g r a m D i s p l a y L i n k E n d p o i n t V i e w S t a t e " > < H e i g h t > 1 6 < / H e i g h t > < L a b e l L o c a t i o n   x m l n s : b = " h t t p : / / s c h e m a s . d a t a c o n t r a c t . o r g / 2 0 0 4 / 0 7 / S y s t e m . W i n d o w s " > < b : _ x > 3 1 3 . 9 0 3 8 1 0 5 6 7 6 6 5 8 < / b : _ x > < b : _ y > 2 5 2 . 1 4 5 7 0 2 0 0 0 0 0 0 0 3 < / b : _ y > < / L a b e l L o c a t i o n > < L o c a t i o n   x m l n s : b = " h t t p : / / s c h e m a s . d a t a c o n t r a c t . o r g / 2 0 0 4 / 0 7 / S y s t e m . W i n d o w s " > < b : _ x > 3 2 9 . 9 0 3 8 1 0 5 6 7 6 6 5 8 < / b : _ x > < b : _ y > 2 6 0 . 1 4 5 7 0 2 < / b : _ y > < / L o c a t i o n > < S h a p e R o t a t e A n g l e > 1 8 0 < / S h a p e R o t a t e A n g l e > < W i d t h > 1 6 < / W i d t h > < / a : V a l u e > < / a : K e y V a l u e O f D i a g r a m O b j e c t K e y a n y T y p e z b w N T n L X > < a : K e y V a l u e O f D i a g r a m O b j e c t K e y a n y T y p e z b w N T n L X > < a : K e y > < K e y > R e l a t i o n s h i p s \ & l t ; T a b l e s \ T a b e l l a 2 \ C o l u m n s \ T i t o l o   O b i e t t i v o   S p e c i f i c o & g t ; - & l t ; T a b l e s \ T a b e l l a 1 \ C o l u m n s \ T i t o l o   O b i e t t i v o   S p e c i f i c o & g t ; \ C r o s s F i l t e r < / K e y > < / a : K e y > < a : V a l u e   i : t y p e = " D i a g r a m D i s p l a y L i n k C r o s s F i l t e r V i e w S t a t e " > < P o i n t s   x m l n s : b = " h t t p : / / s c h e m a s . d a t a c o n t r a c t . o r g / 2 0 0 4 / 0 7 / S y s t e m . W i n d o w s " > < b : P o i n t > < b : _ x > 2 1 6 < / b : _ x > < b : _ y > 7 5 < / b : _ y > < / b : P o i n t > < b : P o i n t > < b : _ x > 2 6 2 . 9 5 1 9 0 5 5 < / b : _ x > < b : _ y > 7 5 < / b : _ y > < / b : P o i n t > < b : P o i n t > < b : _ x > 2 6 4 . 9 5 1 9 0 5 5 < / b : _ x > < b : _ y > 7 7 < / b : _ y > < / b : P o i n t > < b : P o i n t > < b : _ x > 2 6 4 . 9 5 1 9 0 5 5 < / b : _ x > < b : _ y > 2 5 8 . 1 4 5 7 0 2 < / b : _ y > < / b : P o i n t > < b : P o i n t > < b : _ x > 2 6 6 . 9 5 1 9 0 5 5 < / b : _ x > < b : _ y > 2 6 0 . 1 4 5 7 0 2 < / b : _ y > < / b : P o i n t > < b : P o i n t > < b : _ x > 3 1 3 . 9 0 3 8 1 0 5 6 7 6 6 5 8 < / b : _ x > < b : _ y > 2 6 0 . 1 4 5 7 0 2 < / b : _ y > < / b : P o i n t > < / P o i n t s > < / a : V a l u e > < / a : K e y V a l u e O f D i a g r a m O b j e c t K e y a n y T y p e z b w N T n L X > < / V i e w S t a t e s > < / D i a g r a m M a n a g e r . S e r i a l i z a b l e D i a g r a m > < / A r r a y O f D i a g r a m M a n a g e r . S e r i a l i z a b l e D i a g r a m > ] ] > < / C u s t o m C o n t e n t > < / G e m i n i > 
</file>

<file path=customXml/item16.xml>��< ? x m l   v e r s i o n = " 1 . 0 "   e n c o d i n g = " U T F - 1 6 " ? > < G e m i n i   x m l n s = " h t t p : / / g e m i n i / p i v o t c u s t o m i z a t i o n / S h o w I m p l i c i t M e a s u r e s " > < C u s t o m C o n t e n t > < ! [ C D A T A [ F a l s e ] ] > < / C u s t o m C o n t e n t > < / G e m i n i > 
</file>

<file path=customXml/item2.xml>��< ? x m l   v e r s i o n = " 1 . 0 "   e n c o d i n g = " U T F - 1 6 " ? > < G e m i n i   x m l n s = " h t t p : / / g e m i n i / p i v o t c u s t o m i z a t i o n / T a b l e X M L _ T a b e l l a 2 " > < C u s t o m C o n t e n t > < ! [ C D A T A [ < T a b l e W i d g e t G r i d S e r i a l i z a t i o n   x m l n s : x s i = " h t t p : / / w w w . w 3 . o r g / 2 0 0 1 / X M L S c h e m a - i n s t a n c e "   x m l n s : x s d = " h t t p : / / w w w . w 3 . o r g / 2 0 0 1 / X M L S c h e m a " > < C o l u m n S u g g e s t e d T y p e   / > < C o l u m n F o r m a t   / > < C o l u m n A c c u r a c y   / > < C o l u m n C u r r e n c y S y m b o l   / > < C o l u m n P o s i t i v e P a t t e r n   / > < C o l u m n N e g a t i v e P a t t e r n   / > < C o l u m n W i d t h s > < i t e m > < k e y > < s t r i n g > T i t o l o   O b i e t t i v o   S p e c i f i c o < / s t r i n g > < / k e y > < v a l u e > < i n t > 1 9 1 < / i n t > < / v a l u e > < / i t e m > < i t e m > < k e y > < s t r i n g > T i t o l o   A t t i v i t � < / s t r i n g > < / k e y > < v a l u e > < i n t > 1 2 0 < / i n t > < / v a l u e > < / i t e m > < i t e m > < k e y > < s t r i n g > D e s c r i z i o n e   A t t i v i t � < / s t r i n g > < / k e y > < v a l u e > < i n t > 1 5 6 < / i n t > < / v a l u e > < / i t e m > < / C o l u m n W i d t h s > < C o l u m n D i s p l a y I n d e x > < i t e m > < k e y > < s t r i n g > T i t o l o   O b i e t t i v o   S p e c i f i c o < / s t r i n g > < / k e y > < v a l u e > < i n t > 0 < / i n t > < / v a l u e > < / i t e m > < i t e m > < k e y > < s t r i n g > T i t o l o   A t t i v i t � < / s t r i n g > < / k e y > < v a l u e > < i n t > 1 < / i n t > < / v a l u e > < / i t e m > < i t e m > < k e y > < s t r i n g > D e s c r i z i o n e   A t t i v i t � < / 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 2 0 2 1 - 0 1 - 2 6 T 1 9 : 3 9 : 3 2 . 0 4 2 9 4 7 7 + 0 1 : 0 0 < / L a s t P r o c e s s e d T i m e > < / D a t a M o d e l i n g S a n d b o x . S e r i a l i z e d S a n d b o x E r r o r C a c h 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 T a b e l l a 2 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 T a b e l l a 2 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 C o l u m n s \ T i t o l o   O b i e t t i v o   S p e c i f i c o < / K e y > < / a : K e y > < a : V a l u e   i : t y p e = " T a b l e W i d g e t B a s e V i e w S t a t e " / > < / a : K e y V a l u e O f D i a g r a m O b j e c t K e y a n y T y p e z b w N T n L X > < a : K e y V a l u e O f D i a g r a m O b j e c t K e y a n y T y p e z b w N T n L X > < a : K e y > < K e y > C o l u m n s \ T i t o l o   A t t i v i t � < / K e y > < / a : K e y > < a : V a l u e   i : t y p e = " T a b l e W i d g e t B a s e V i e w S t a t e " / > < / a : K e y V a l u e O f D i a g r a m O b j e c t K e y a n y T y p e z b w N T n L X > < a : K e y V a l u e O f D i a g r a m O b j e c t K e y a n y T y p e z b w N T n L X > < a : K e y > < K e y > C o l u m n s \ D e s c r i z i o n e   A t t i v i t � 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S h o w H i d d e n " > < C u s t o m C o n t e n t > < ! [ C D A T A [ T r u e ] ] > < / C u s t o m C o n t e n t > < / G e m i n i > 
</file>

<file path=customXml/item6.xml>��< ? x m l   v e r s i o n = " 1 . 0 "   e n c o d i n g = " U T F - 1 6 " ? > < G e m i n i   x m l n s = " h t t p : / / g e m i n i / p i v o t c u s t o m i z a t i o n / P o w e r P i v o t V e r s i o n " > < C u s t o m C o n t e n t > < ! [ C D A T A [ 2 0 1 5 . 1 3 0 . 1 6 0 5 . 1 9 9 ] ] > < / C u s t o m C o n t e n t > < / G e m i n i > 
</file>

<file path=customXml/item7.xml>��< ? x m l   v e r s i o n = " 1 . 0 "   e n c o d i n g = " U T F - 1 6 " ? > < G e m i n i   x m l n s = " h t t p : / / g e m i n i / p i v o t c u s t o m i z a t i o n / T a b l e O r d e r " > < C u s t o m C o n t e n t > < ! [ C D A T A [ T a b e l l a 2 , T a b e l l a 1 ] ] > < / C u s t o m C o n t e n t > < / G e m i n i > 
</file>

<file path=customXml/item8.xml>��< ? x m l   v e r s i o n = " 1 . 0 "   e n c o d i n g = " U T F - 1 6 " ? > < G e m i n i   x m l n s = " h t t p : / / g e m i n i / p i v o t c u s t o m i z a t i o n / L i n k e d T a b l e U p d a t e M o d e " > < C u s t o m C o n t e n t > < ! [ C D A T A [ T r u e ] ] > < / C u s t o m C o n t e n t > < / G e m i n i > 
</file>

<file path=customXml/item9.xml>��< ? x m l   v e r s i o n = " 1 . 0 "   e n c o d i n g = " U T F - 1 6 " ? > < G e m i n i   x m l n s = " h t t p : / / g e m i n i / p i v o t c u s t o m i z a t i o n / C l i e n t W i n d o w X M L " > < C u s t o m C o n t e n t > < ! [ C D A T A [ T a b e l l a 2 ] ] > < / C u s t o m C o n t e n t > < / G e m i n i > 
</file>

<file path=customXml/itemProps1.xml><?xml version="1.0" encoding="utf-8"?>
<ds:datastoreItem xmlns:ds="http://schemas.openxmlformats.org/officeDocument/2006/customXml" ds:itemID="{CDB120D9-5D87-464E-AA45-03C6FCE2B560}">
  <ds:schemaRefs/>
</ds:datastoreItem>
</file>

<file path=customXml/itemProps10.xml><?xml version="1.0" encoding="utf-8"?>
<ds:datastoreItem xmlns:ds="http://schemas.openxmlformats.org/officeDocument/2006/customXml" ds:itemID="{ABFBE378-5506-482E-92A4-B9185C62D9B5}">
  <ds:schemaRefs/>
</ds:datastoreItem>
</file>

<file path=customXml/itemProps11.xml><?xml version="1.0" encoding="utf-8"?>
<ds:datastoreItem xmlns:ds="http://schemas.openxmlformats.org/officeDocument/2006/customXml" ds:itemID="{D76918D7-1D83-47DF-94D8-9C9E5F3A047D}">
  <ds:schemaRefs/>
</ds:datastoreItem>
</file>

<file path=customXml/itemProps12.xml><?xml version="1.0" encoding="utf-8"?>
<ds:datastoreItem xmlns:ds="http://schemas.openxmlformats.org/officeDocument/2006/customXml" ds:itemID="{91C230DF-4434-46DC-9052-BEDB41A78AD6}">
  <ds:schemaRefs/>
</ds:datastoreItem>
</file>

<file path=customXml/itemProps13.xml><?xml version="1.0" encoding="utf-8"?>
<ds:datastoreItem xmlns:ds="http://schemas.openxmlformats.org/officeDocument/2006/customXml" ds:itemID="{0E94FBA6-FA6F-4A81-A921-4803B50C345D}">
  <ds:schemaRefs/>
</ds:datastoreItem>
</file>

<file path=customXml/itemProps14.xml><?xml version="1.0" encoding="utf-8"?>
<ds:datastoreItem xmlns:ds="http://schemas.openxmlformats.org/officeDocument/2006/customXml" ds:itemID="{2C4D44B4-E11C-464E-A650-462CBA91E572}">
  <ds:schemaRefs/>
</ds:datastoreItem>
</file>

<file path=customXml/itemProps15.xml><?xml version="1.0" encoding="utf-8"?>
<ds:datastoreItem xmlns:ds="http://schemas.openxmlformats.org/officeDocument/2006/customXml" ds:itemID="{E36AF405-6779-4E09-B3B8-0CD68F6AFAA0}">
  <ds:schemaRefs/>
</ds:datastoreItem>
</file>

<file path=customXml/itemProps16.xml><?xml version="1.0" encoding="utf-8"?>
<ds:datastoreItem xmlns:ds="http://schemas.openxmlformats.org/officeDocument/2006/customXml" ds:itemID="{015EB3BB-98BA-4F34-970B-CE96A9EEBCC9}">
  <ds:schemaRefs/>
</ds:datastoreItem>
</file>

<file path=customXml/itemProps2.xml><?xml version="1.0" encoding="utf-8"?>
<ds:datastoreItem xmlns:ds="http://schemas.openxmlformats.org/officeDocument/2006/customXml" ds:itemID="{F92D0E18-A671-459B-A6C2-0F9E0B081693}">
  <ds:schemaRefs/>
</ds:datastoreItem>
</file>

<file path=customXml/itemProps3.xml><?xml version="1.0" encoding="utf-8"?>
<ds:datastoreItem xmlns:ds="http://schemas.openxmlformats.org/officeDocument/2006/customXml" ds:itemID="{BA3CF152-091A-43F6-8CF2-969FDCE80CAC}">
  <ds:schemaRefs/>
</ds:datastoreItem>
</file>

<file path=customXml/itemProps4.xml><?xml version="1.0" encoding="utf-8"?>
<ds:datastoreItem xmlns:ds="http://schemas.openxmlformats.org/officeDocument/2006/customXml" ds:itemID="{BB3707CC-DA19-41B1-93D7-DF4B39F6A1CE}">
  <ds:schemaRefs/>
</ds:datastoreItem>
</file>

<file path=customXml/itemProps5.xml><?xml version="1.0" encoding="utf-8"?>
<ds:datastoreItem xmlns:ds="http://schemas.openxmlformats.org/officeDocument/2006/customXml" ds:itemID="{4AB2975B-8BE3-4884-A5DC-2F1E3C567334}">
  <ds:schemaRefs/>
</ds:datastoreItem>
</file>

<file path=customXml/itemProps6.xml><?xml version="1.0" encoding="utf-8"?>
<ds:datastoreItem xmlns:ds="http://schemas.openxmlformats.org/officeDocument/2006/customXml" ds:itemID="{02C17A4E-A7A3-43B6-A1EB-2C2C227B55A7}">
  <ds:schemaRefs/>
</ds:datastoreItem>
</file>

<file path=customXml/itemProps7.xml><?xml version="1.0" encoding="utf-8"?>
<ds:datastoreItem xmlns:ds="http://schemas.openxmlformats.org/officeDocument/2006/customXml" ds:itemID="{D7BBC7FC-F3C7-4624-83A0-F95945BD5094}">
  <ds:schemaRefs/>
</ds:datastoreItem>
</file>

<file path=customXml/itemProps8.xml><?xml version="1.0" encoding="utf-8"?>
<ds:datastoreItem xmlns:ds="http://schemas.openxmlformats.org/officeDocument/2006/customXml" ds:itemID="{466B88E4-C9DF-4F74-94DE-435AA3BA8C6F}">
  <ds:schemaRefs/>
</ds:datastoreItem>
</file>

<file path=customXml/itemProps9.xml><?xml version="1.0" encoding="utf-8"?>
<ds:datastoreItem xmlns:ds="http://schemas.openxmlformats.org/officeDocument/2006/customXml" ds:itemID="{25143BEC-DC36-4173-9BB8-647D6A9F88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5</vt:i4>
      </vt:variant>
    </vt:vector>
  </HeadingPairs>
  <TitlesOfParts>
    <vt:vector size="15" baseType="lpstr">
      <vt:lpstr>1.Descrizione Sogg. Proponente</vt:lpstr>
      <vt:lpstr>2.Compagine progetto</vt:lpstr>
      <vt:lpstr>3.Descrizione Prop. Progettuale</vt:lpstr>
      <vt:lpstr>4.Obiettivi Specifici</vt:lpstr>
      <vt:lpstr>5.Attività</vt:lpstr>
      <vt:lpstr>6.Costo complessivo</vt:lpstr>
      <vt:lpstr>7.Costi Ammissibili</vt:lpstr>
      <vt:lpstr>8.Incidenza Costi Partecipante</vt:lpstr>
      <vt:lpstr>9.Cronoprogramma</vt:lpstr>
      <vt:lpstr>10. Piano Finanziario</vt:lpstr>
      <vt:lpstr>'1.Descrizione Sogg. Proponente'!_Toc57645624</vt:lpstr>
      <vt:lpstr>'1.Descrizione Sogg. Proponente'!Area_stampa</vt:lpstr>
      <vt:lpstr>AreaTitolo..BO60</vt:lpstr>
      <vt:lpstr>Elenco</vt:lpstr>
      <vt:lpstr>'9.Cronoprogramma'!Titoli_stampa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sdamato</dc:creator>
  <cp:lastModifiedBy>Mahnic Massimiliano</cp:lastModifiedBy>
  <cp:lastPrinted>2021-01-22T11:13:35Z</cp:lastPrinted>
  <dcterms:created xsi:type="dcterms:W3CDTF">2020-12-17T11:18:40Z</dcterms:created>
  <dcterms:modified xsi:type="dcterms:W3CDTF">2021-02-26T08:24:40Z</dcterms:modified>
</cp:coreProperties>
</file>