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9049\Desktop\fondi POS\bando biotecnologia bioinformatica\"/>
    </mc:Choice>
  </mc:AlternateContent>
  <bookViews>
    <workbookView xWindow="0" yWindow="0" windowWidth="28800" windowHeight="12030" tabRatio="882"/>
  </bookViews>
  <sheets>
    <sheet name="1.Descrizione HUB Proponente" sheetId="7" r:id="rId1"/>
    <sheet name="2.Composizione HUB proponente" sheetId="8" r:id="rId2"/>
    <sheet name="3.Descrizione Prop. Progettuale" sheetId="6" r:id="rId3"/>
    <sheet name="4.Obiettivi Specifici" sheetId="9" r:id="rId4"/>
    <sheet name="5.Attività" sheetId="10" r:id="rId5"/>
    <sheet name="6.Costo complessivo" sheetId="2" r:id="rId6"/>
    <sheet name="7.Costi Ammissibili" sheetId="3" r:id="rId7"/>
    <sheet name="8.Incidenza Costi Partecipante" sheetId="11" r:id="rId8"/>
    <sheet name="9.Cronoprogramma" sheetId="12" r:id="rId9"/>
    <sheet name="10. Piano Finanziario" sheetId="5" r:id="rId10"/>
  </sheets>
  <definedNames>
    <definedName name="_Toc57645624" localSheetId="0">'1.Descrizione HUB Proponente'!$B$5</definedName>
    <definedName name="_xlcn.WorksheetConnection_A2_PropostaProgettuale_T2_24.01.2021.xlsxTabella11" hidden="1">Tabella1[]</definedName>
    <definedName name="_xlcn.WorksheetConnection_A2_PropostaProgettuale_T2_24.01.2021.xlsxTabella21" hidden="1">Tabella2[]</definedName>
    <definedName name="_xlnm.Print_Area" localSheetId="0">'1.Descrizione HUB Proponente'!$A$1:$E$16</definedName>
    <definedName name="AreaTitolo..BO60">'9.Cronoprogramma'!$C$3:$C$4</definedName>
    <definedName name="Elenco">'7.Costi Ammissibili'!$J$4:$J$17</definedName>
    <definedName name="PercentualeCompletamento">PercentualeCompletamentoOltre*PeriodoInPiano</definedName>
    <definedName name="PeriodoInPiano">'9.Cronoprogramma'!A$4=MEDIAN('9.Cronoprogramma'!A$4,'9.Cronoprogramma'!$G1,'9.Cronoprogramma'!$G1+'9.Cronoprogramma'!$I1-1)</definedName>
    <definedName name="Piano">PeriodoInPiano*('9.Cronoprogramma'!$G1&gt;0)</definedName>
    <definedName name="_xlnm.Print_Titles" localSheetId="8">'9.Cronoprogramma'!$3:$4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la2" name="Tabella2" connection="WorksheetConnection_A2_Proposta Progettuale_T2_24.01.2021.xlsx!Tabella2"/>
          <x15:modelTable id="Tabella1" name="Tabella1" connection="WorksheetConnection_A2_Proposta Progettuale_T2_24.01.2021.xlsx!Tabella1"/>
        </x15:modelTables>
      </x15:dataModel>
    </ext>
  </extLst>
</workbook>
</file>

<file path=xl/calcChain.xml><?xml version="1.0" encoding="utf-8"?>
<calcChain xmlns="http://schemas.openxmlformats.org/spreadsheetml/2006/main">
  <c r="D105" i="3" l="1"/>
  <c r="C3" i="2"/>
  <c r="E17" i="5"/>
  <c r="F17" i="5"/>
  <c r="G17" i="5"/>
  <c r="H10" i="5"/>
  <c r="H11" i="5"/>
  <c r="H12" i="5"/>
  <c r="H13" i="5"/>
  <c r="H14" i="5"/>
  <c r="H15" i="5"/>
  <c r="H9" i="5"/>
  <c r="H5" i="5"/>
  <c r="H6" i="5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" i="12"/>
  <c r="B5" i="11"/>
  <c r="C5" i="11" s="1"/>
  <c r="D5" i="11" s="1"/>
  <c r="B6" i="11"/>
  <c r="C6" i="11" s="1"/>
  <c r="D6" i="11" s="1"/>
  <c r="B7" i="11"/>
  <c r="C7" i="11" s="1"/>
  <c r="D7" i="11" s="1"/>
  <c r="B8" i="11"/>
  <c r="C8" i="11" s="1"/>
  <c r="D8" i="11" s="1"/>
  <c r="B9" i="11"/>
  <c r="C9" i="11" s="1"/>
  <c r="D9" i="11" s="1"/>
  <c r="B10" i="11"/>
  <c r="C10" i="11" s="1"/>
  <c r="B11" i="11"/>
  <c r="C11" i="11" s="1"/>
  <c r="D11" i="11" s="1"/>
  <c r="B12" i="11"/>
  <c r="B13" i="11"/>
  <c r="B14" i="11"/>
  <c r="B15" i="11"/>
  <c r="B16" i="11"/>
  <c r="B17" i="11"/>
  <c r="B18" i="11"/>
  <c r="C18" i="11" s="1"/>
  <c r="D18" i="11" s="1"/>
  <c r="B19" i="11"/>
  <c r="C19" i="11" s="1"/>
  <c r="D19" i="11" s="1"/>
  <c r="B20" i="11"/>
  <c r="C20" i="11" s="1"/>
  <c r="D20" i="11" s="1"/>
  <c r="B21" i="11"/>
  <c r="B22" i="11"/>
  <c r="B23" i="11"/>
  <c r="B24" i="11"/>
  <c r="B25" i="11"/>
  <c r="C25" i="11" s="1"/>
  <c r="D25" i="11" s="1"/>
  <c r="B26" i="11"/>
  <c r="C26" i="11" s="1"/>
  <c r="D26" i="11" s="1"/>
  <c r="B27" i="11"/>
  <c r="C27" i="11" s="1"/>
  <c r="D27" i="11" s="1"/>
  <c r="B28" i="11"/>
  <c r="C28" i="11" s="1"/>
  <c r="D28" i="11" s="1"/>
  <c r="B29" i="11"/>
  <c r="B30" i="11"/>
  <c r="B31" i="11"/>
  <c r="B32" i="11"/>
  <c r="B33" i="11"/>
  <c r="B34" i="11"/>
  <c r="C34" i="11" s="1"/>
  <c r="D34" i="11" s="1"/>
  <c r="B35" i="11"/>
  <c r="C35" i="11" s="1"/>
  <c r="D35" i="11" s="1"/>
  <c r="B36" i="11"/>
  <c r="C36" i="11" s="1"/>
  <c r="D36" i="11" s="1"/>
  <c r="B37" i="11"/>
  <c r="B38" i="11"/>
  <c r="B39" i="11"/>
  <c r="B40" i="11"/>
  <c r="B41" i="11"/>
  <c r="C41" i="11" s="1"/>
  <c r="D41" i="11" s="1"/>
  <c r="B42" i="11"/>
  <c r="C42" i="11" s="1"/>
  <c r="D42" i="11" s="1"/>
  <c r="B43" i="11"/>
  <c r="C43" i="11" s="1"/>
  <c r="D43" i="11" s="1"/>
  <c r="B44" i="11"/>
  <c r="C44" i="11" s="1"/>
  <c r="D44" i="11" s="1"/>
  <c r="D10" i="11" l="1"/>
  <c r="C12" i="11"/>
  <c r="D12" i="11" s="1"/>
  <c r="C39" i="11"/>
  <c r="D39" i="11" s="1"/>
  <c r="C31" i="11"/>
  <c r="D31" i="11" s="1"/>
  <c r="C23" i="11"/>
  <c r="D23" i="11" s="1"/>
  <c r="C15" i="11"/>
  <c r="D15" i="11" s="1"/>
  <c r="C33" i="11"/>
  <c r="D33" i="11" s="1"/>
  <c r="C17" i="11"/>
  <c r="D17" i="11" s="1"/>
  <c r="C40" i="11"/>
  <c r="D40" i="11" s="1"/>
  <c r="C32" i="11"/>
  <c r="D32" i="11" s="1"/>
  <c r="C24" i="11"/>
  <c r="D24" i="11" s="1"/>
  <c r="C16" i="11"/>
  <c r="D16" i="11" s="1"/>
  <c r="C38" i="11"/>
  <c r="D38" i="11" s="1"/>
  <c r="C30" i="11"/>
  <c r="D30" i="11" s="1"/>
  <c r="C22" i="11"/>
  <c r="D22" i="11" s="1"/>
  <c r="C14" i="11"/>
  <c r="D14" i="11" s="1"/>
  <c r="C37" i="11"/>
  <c r="D37" i="11" s="1"/>
  <c r="C29" i="11"/>
  <c r="D29" i="11" s="1"/>
  <c r="C21" i="11"/>
  <c r="D21" i="11" s="1"/>
  <c r="C13" i="11"/>
  <c r="D13" i="11" s="1"/>
  <c r="C8" i="8"/>
  <c r="C6" i="8"/>
  <c r="C5" i="8"/>
  <c r="C7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D45" i="11" l="1"/>
  <c r="C45" i="11"/>
  <c r="D36" i="8"/>
  <c r="D42" i="8"/>
  <c r="D40" i="8"/>
  <c r="D28" i="8"/>
  <c r="D43" i="8"/>
  <c r="D35" i="8"/>
  <c r="D16" i="8"/>
  <c r="D39" i="8"/>
  <c r="D31" i="8"/>
  <c r="D23" i="8"/>
  <c r="D15" i="8"/>
  <c r="D32" i="8"/>
  <c r="D38" i="8"/>
  <c r="D30" i="8"/>
  <c r="D22" i="8"/>
  <c r="D14" i="8"/>
  <c r="D24" i="8"/>
  <c r="D37" i="8"/>
  <c r="D29" i="8"/>
  <c r="D21" i="8"/>
  <c r="D13" i="8"/>
  <c r="D20" i="8"/>
  <c r="D12" i="8"/>
  <c r="D27" i="8"/>
  <c r="D19" i="8"/>
  <c r="D11" i="8"/>
  <c r="D34" i="8"/>
  <c r="D26" i="8"/>
  <c r="D18" i="8"/>
  <c r="D10" i="8"/>
  <c r="D41" i="8"/>
  <c r="D33" i="8"/>
  <c r="D25" i="8"/>
  <c r="D17" i="8"/>
  <c r="D9" i="8"/>
  <c r="D8" i="8"/>
  <c r="D5" i="8"/>
  <c r="D6" i="8"/>
  <c r="D7" i="8"/>
  <c r="D44" i="8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7" i="2"/>
  <c r="D8" i="2"/>
  <c r="D6" i="2"/>
  <c r="I19" i="12" l="1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G15" i="12"/>
  <c r="H15" i="12"/>
  <c r="G16" i="12"/>
  <c r="H16" i="12"/>
  <c r="G17" i="12"/>
  <c r="H17" i="12"/>
  <c r="I17" i="12" s="1"/>
  <c r="G18" i="12"/>
  <c r="H18" i="12"/>
  <c r="I18" i="12" s="1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" i="12"/>
  <c r="G5" i="12"/>
  <c r="I16" i="12" l="1"/>
  <c r="I15" i="12"/>
  <c r="I8" i="12"/>
  <c r="I54" i="12"/>
  <c r="I14" i="12"/>
  <c r="I6" i="12"/>
  <c r="I11" i="12"/>
  <c r="I7" i="12"/>
  <c r="I5" i="12"/>
  <c r="I10" i="12"/>
  <c r="I13" i="12"/>
  <c r="I9" i="12"/>
  <c r="I12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" i="12"/>
  <c r="B54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" i="12"/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7" i="2"/>
  <c r="C8" i="2"/>
  <c r="C6" i="2"/>
  <c r="C16" i="5" l="1"/>
  <c r="D7" i="5" l="1"/>
  <c r="E7" i="5"/>
  <c r="F7" i="5"/>
  <c r="G7" i="5"/>
  <c r="C7" i="5"/>
  <c r="C17" i="5" s="1"/>
  <c r="H4" i="5" l="1"/>
  <c r="H7" i="5" l="1"/>
  <c r="C18" i="5" s="1"/>
  <c r="D16" i="5"/>
  <c r="D17" i="5" s="1"/>
  <c r="E16" i="5"/>
  <c r="F16" i="5"/>
  <c r="G16" i="5"/>
  <c r="H16" i="5" l="1"/>
  <c r="H17" i="5" s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A2_Proposta Progettuale_T2_24.01.2021.xlsx!Tabella1" type="102" refreshedVersion="6" minRefreshableVersion="5">
    <extLst>
      <ext xmlns:x15="http://schemas.microsoft.com/office/spreadsheetml/2010/11/main" uri="{DE250136-89BD-433C-8126-D09CA5730AF9}">
        <x15:connection id="Tabella1">
          <x15:rangePr sourceName="_xlcn.WorksheetConnection_A2_PropostaProgettuale_T2_24.01.2021.xlsxTabella11"/>
        </x15:connection>
      </ext>
    </extLst>
  </connection>
  <connection id="3" name="WorksheetConnection_A2_Proposta Progettuale_T2_24.01.2021.xlsx!Tabella2" type="102" refreshedVersion="6" minRefreshableVersion="5">
    <extLst>
      <ext xmlns:x15="http://schemas.microsoft.com/office/spreadsheetml/2010/11/main" uri="{DE250136-89BD-433C-8126-D09CA5730AF9}">
        <x15:connection id="Tabella2">
          <x15:rangePr sourceName="_xlcn.WorksheetConnection_A2_PropostaProgettuale_T2_24.01.2021.xlsxTabella21"/>
        </x15:connection>
      </ext>
    </extLst>
  </connection>
</connections>
</file>

<file path=xl/sharedStrings.xml><?xml version="1.0" encoding="utf-8"?>
<sst xmlns="http://schemas.openxmlformats.org/spreadsheetml/2006/main" count="266" uniqueCount="140">
  <si>
    <t>Soggetto partecipante</t>
  </si>
  <si>
    <t>Ruolo svolto nell’ambito della proposta progettuale</t>
  </si>
  <si>
    <t>Denominazione soggetti partecipanti</t>
  </si>
  <si>
    <t>…..</t>
  </si>
  <si>
    <t>Totale</t>
  </si>
  <si>
    <t>Costo complessivo della proposta progettuale</t>
  </si>
  <si>
    <t>Costo ammissibile di competenza</t>
  </si>
  <si>
    <t>b) Investimenti immateriali</t>
  </si>
  <si>
    <t>c) Investimenti materiali</t>
  </si>
  <si>
    <t>Descrizione Attività</t>
  </si>
  <si>
    <t>Anno 2021</t>
  </si>
  <si>
    <t>Anno 2022</t>
  </si>
  <si>
    <t>Anno 2023</t>
  </si>
  <si>
    <t>Anno 2024</t>
  </si>
  <si>
    <t>Anno 2025</t>
  </si>
  <si>
    <t>FABBISOGNO</t>
  </si>
  <si>
    <t>Costi del progetto</t>
  </si>
  <si>
    <t>FONTI DI COPERTURA</t>
  </si>
  <si>
    <t>Eccedenza fonti anno precedente</t>
  </si>
  <si>
    <t>Erogazioni contributo pubblico</t>
  </si>
  <si>
    <t>Cofinanziamento da parte di soggetti terzi</t>
  </si>
  <si>
    <t>Altro: ……….</t>
  </si>
  <si>
    <t>(Inserire testo)</t>
  </si>
  <si>
    <t>(Nome e Cognome)</t>
  </si>
  <si>
    <t>Titolo Attività</t>
  </si>
  <si>
    <t>d.1) Spese per personale dipendente</t>
  </si>
  <si>
    <t xml:space="preserve">Costo totale Ammissibile per soggetto partecipante </t>
  </si>
  <si>
    <t>Titolo Obiettivo Specifico</t>
  </si>
  <si>
    <t>Descrizione Obiettivo Specifico</t>
  </si>
  <si>
    <t>(inserire descrizione obiettivo)</t>
  </si>
  <si>
    <t>(inserire descrizione attività)</t>
  </si>
  <si>
    <t>(inserire titolo OS 5)</t>
  </si>
  <si>
    <t>(inserire titolo OS 6)</t>
  </si>
  <si>
    <t>(inserire titolo OS 7)</t>
  </si>
  <si>
    <t>(inserire titolo OS 8)</t>
  </si>
  <si>
    <t>(inserire titolo OS 9)</t>
  </si>
  <si>
    <t>(inserire titolo OS 10)</t>
  </si>
  <si>
    <t>(inserire titolo OS 11)</t>
  </si>
  <si>
    <t>Tipologia di costo funzionale al progetto
(ex art. 7, comma 1 e 3 dell’Avviso)</t>
  </si>
  <si>
    <t>d.2) Spese per personale non dipendente da destinare allo specifico progetto</t>
  </si>
  <si>
    <r>
      <t xml:space="preserve">Esperienza, </t>
    </r>
    <r>
      <rPr>
        <b/>
        <i/>
        <sz val="14"/>
        <color theme="1"/>
        <rFont val="Times New Roman"/>
        <family val="1"/>
      </rPr>
      <t>know-how</t>
    </r>
    <r>
      <rPr>
        <b/>
        <sz val="14"/>
        <color theme="1"/>
        <rFont val="Times New Roman"/>
        <family val="1"/>
      </rPr>
      <t xml:space="preserve"> e competenze delle risorse umane impiegate nel progetto</t>
    </r>
  </si>
  <si>
    <t>3.1 Fattibilità tecnica, finanziaria e organizzativa della proposta progettuale:</t>
  </si>
  <si>
    <t>3.2 Descrizione degli obiettivi:</t>
  </si>
  <si>
    <t>3.6 Descrizione della coerenza e delle sinergie con la SNSI e con i Piani di settore del Servizio sanitario nazionale, nonché della capacità di rispondere ai fabbisogni espressi a livello sia nazionale che regionale:</t>
  </si>
  <si>
    <t>Costo Complessivo per partecipante</t>
  </si>
  <si>
    <t>(inserire titolo OS 12)</t>
  </si>
  <si>
    <t>(inserire titolo OS 13)</t>
  </si>
  <si>
    <t>(inserire titolo OS 14)</t>
  </si>
  <si>
    <t>(inserire titolo OS 15)</t>
  </si>
  <si>
    <t>(inserire titolo OS 16)</t>
  </si>
  <si>
    <t>(inserire titolo OS 17)</t>
  </si>
  <si>
    <t>(inserire titolo OS 18)</t>
  </si>
  <si>
    <t>(inserire titolo OS 19)</t>
  </si>
  <si>
    <t>(inserire titolo OS 20)</t>
  </si>
  <si>
    <t>Data inizio Attività</t>
  </si>
  <si>
    <t>Data fine Attività</t>
  </si>
  <si>
    <t>Durata Attività</t>
  </si>
  <si>
    <t>Anno</t>
  </si>
  <si>
    <t>Anno inizio Attività</t>
  </si>
  <si>
    <r>
      <t>O</t>
    </r>
    <r>
      <rPr>
        <b/>
        <sz val="12"/>
        <color rgb="FF000000"/>
        <rFont val="Times New Roman"/>
        <family val="1"/>
      </rPr>
      <t>biettivo specifico</t>
    </r>
  </si>
  <si>
    <t>Obiettivo Specifico</t>
  </si>
  <si>
    <t>Anno fine Attività</t>
  </si>
  <si>
    <r>
      <t xml:space="preserve">Il Legale Rappresentante o Soggetto delegato del </t>
    </r>
    <r>
      <rPr>
        <i/>
        <sz val="12"/>
        <color theme="1"/>
        <rFont val="Times New Roman"/>
        <family val="1"/>
      </rPr>
      <t xml:space="preserve">soggetto capofila
</t>
    </r>
    <r>
      <rPr>
        <b/>
        <sz val="11"/>
        <color theme="1" tint="0.499984740745262"/>
        <rFont val="Times New Roman"/>
        <family val="1"/>
      </rPr>
      <t>(documento firmato digitalmente)</t>
    </r>
  </si>
  <si>
    <t>Attività</t>
  </si>
  <si>
    <t>NOTE</t>
  </si>
  <si>
    <t>(Inserire informazioni in merito alla fattibilità tecnica, finanziaria e organizzativa della proposta progettuale)</t>
  </si>
  <si>
    <r>
      <rPr>
        <b/>
        <sz val="18"/>
        <color theme="1"/>
        <rFont val="Times New Roman"/>
        <family val="1"/>
      </rPr>
      <t>PROPOSTA PROGETTUALE</t>
    </r>
    <r>
      <rPr>
        <sz val="18"/>
        <color theme="1"/>
        <rFont val="Times New Roman"/>
        <family val="1"/>
      </rPr>
      <t xml:space="preserve">
(Allegato alla Domanda di partecipazione)</t>
    </r>
  </si>
  <si>
    <t>(Descrizione del ruolo svolto)</t>
  </si>
  <si>
    <t>(descrizione dettagliata esperienza e know-how delle risorse umane impiegate nel progetto)</t>
  </si>
  <si>
    <t>(In relazione al risultato atteso del Piano Operativo, fornire una descrizione degli specifici obiettivi del progetto.)</t>
  </si>
  <si>
    <t>(Fornire un elenco dettagliato degli obiettivi specifici del progetto di cui al paragrafo 3.2)</t>
  </si>
  <si>
    <t>3 DESCRIZIONE DETTAGLIATA DELLA PROPOSTA PROGETTUALE</t>
  </si>
  <si>
    <t>4 DESCRIZIONE OBIETTIVI SPECIFICI</t>
  </si>
  <si>
    <t>5 DESCRIZIONE ATTIVITA'</t>
  </si>
  <si>
    <t>6 COSTI COMPLESSIVI DELLA PROPOSTA PROGETTUALE</t>
  </si>
  <si>
    <t>7 COSTI AMMISSIBILI</t>
  </si>
  <si>
    <t>8 COSTI COMPLESSIVI DELLA PROPOSTA PROGETTUALE</t>
  </si>
  <si>
    <t>9 CRONOPROGRAMMA DI ATTUAZIONE</t>
  </si>
  <si>
    <t>10 PIANO FINANZIARIO</t>
  </si>
  <si>
    <t>(Selezionare nella prima colonna l'Obiettivo specifico. Fornire un elenco dettagliato delle attività di cui al paragrafo 3.3. Indicare infine il soggetto partecipante coinvolto per ogni attività e Obiettivo specifico indicato)</t>
  </si>
  <si>
    <t>Test</t>
  </si>
  <si>
    <t>P.IVA / C.F.</t>
  </si>
  <si>
    <t>Check denominazione soggetto</t>
  </si>
  <si>
    <r>
      <t xml:space="preserve">(Indicare nella seguente tabella la </t>
    </r>
    <r>
      <rPr>
        <i/>
        <u/>
        <sz val="12"/>
        <color theme="1"/>
        <rFont val="Times New Roman"/>
        <family val="1"/>
      </rPr>
      <t>data di inizio e fine attività</t>
    </r>
    <r>
      <rPr>
        <i/>
        <sz val="12"/>
        <color theme="1"/>
        <rFont val="Times New Roman"/>
        <family val="1"/>
      </rPr>
      <t>)</t>
    </r>
  </si>
  <si>
    <t>Tipologia di costo ammissibile
(ex art. 7, comma 1 e 3 dell’Avviso)</t>
  </si>
  <si>
    <t>IVA (indicare solo se non recuperabile)</t>
  </si>
  <si>
    <r>
      <t xml:space="preserve">Finanziamenti </t>
    </r>
    <r>
      <rPr>
        <i/>
        <sz val="12"/>
        <rFont val="Times New Roman"/>
        <family val="1"/>
      </rPr>
      <t>in-kind</t>
    </r>
    <r>
      <rPr>
        <sz val="12"/>
        <rFont val="Times New Roman"/>
        <family val="1"/>
      </rPr>
      <t xml:space="preserve"> da parte di soggetti terzi</t>
    </r>
  </si>
  <si>
    <t>Verifica di congruità del totale del fabbisogno in relazione al costo totale del progetto</t>
  </si>
  <si>
    <t>Verifica copertura del fabbisogno finanziario</t>
  </si>
  <si>
    <r>
      <t xml:space="preserve">(Indicare nella tabella seguente, per ogni soggetto partecipante, il ruolo svolto nell’ambito della proposta progettuale, evidenziando le esperienze utili alla realizzazione del progetto, il know-how acquisito e le competenze delle risorse umane, specificandone le competenze professionali, l’esperienza maturata e le relative mansioni).
</t>
    </r>
    <r>
      <rPr>
        <b/>
        <i/>
        <u/>
        <sz val="12"/>
        <color theme="1"/>
        <rFont val="Times New Roman"/>
        <family val="1"/>
      </rPr>
      <t>Attenzione</t>
    </r>
    <r>
      <rPr>
        <b/>
        <i/>
        <sz val="12"/>
        <color theme="1"/>
        <rFont val="Times New Roman"/>
        <family val="1"/>
      </rPr>
      <t>: nella seguente Tabella la "denominazione" del soggetto partecipante e la relativa P.IVA o C.F. devono essere indicati una sola volta.</t>
    </r>
  </si>
  <si>
    <t>(inserire titolo OS 1)</t>
  </si>
  <si>
    <t>(inserire titolo OS 2)</t>
  </si>
  <si>
    <t>(inserire titolo OS 3)</t>
  </si>
  <si>
    <t>(inserire titolo OS 4)</t>
  </si>
  <si>
    <t>(inserire titolo AT 1)</t>
  </si>
  <si>
    <t>(inserire titolo AT 2)</t>
  </si>
  <si>
    <t>(inserire titolo AT 3)</t>
  </si>
  <si>
    <t>(inserire titolo AT 4)</t>
  </si>
  <si>
    <t>(soggetto 1)</t>
  </si>
  <si>
    <t>(soggetto 2)</t>
  </si>
  <si>
    <t>(soggetto 3)</t>
  </si>
  <si>
    <r>
      <rPr>
        <b/>
        <i/>
        <u/>
        <sz val="13"/>
        <color theme="1"/>
        <rFont val="Times New Roman"/>
        <family val="1"/>
      </rPr>
      <t>Attenzione</t>
    </r>
    <r>
      <rPr>
        <b/>
        <i/>
        <sz val="13"/>
        <color theme="1"/>
        <rFont val="Times New Roman"/>
        <family val="1"/>
      </rPr>
      <t xml:space="preserve">: </t>
    </r>
    <r>
      <rPr>
        <i/>
        <sz val="13"/>
        <color theme="1"/>
        <rFont val="Times New Roman"/>
        <family val="1"/>
      </rPr>
      <t>il costo complessivo della proposta progettuale deve coincidere con quanto indicato nella tabella 4.4 del "</t>
    </r>
    <r>
      <rPr>
        <i/>
        <u/>
        <sz val="13"/>
        <color theme="1"/>
        <rFont val="Times New Roman"/>
        <family val="1"/>
      </rPr>
      <t>modulo di domanda</t>
    </r>
    <r>
      <rPr>
        <i/>
        <sz val="13"/>
        <color theme="1"/>
        <rFont val="Times New Roman"/>
        <family val="1"/>
      </rPr>
      <t>".</t>
    </r>
  </si>
  <si>
    <t>(soggetto n.)</t>
  </si>
  <si>
    <t>(inserire titolo AT n.)</t>
  </si>
  <si>
    <t>(In relazione al risultato atteso del Piano Operativo e agli obiettivi specifici, fornire una descrizione delle attività da realizzare)</t>
  </si>
  <si>
    <t>IVA</t>
  </si>
  <si>
    <t>(Indicare l'importo relativo alla tipologia di fabbisogno finanziario e fonte di copertura prevista per ogni anno di progetto. Indicare maggiori dettagli nel caso siano previsti altri fabbisogni finanziari o fonti di copertura non riportate nella seguente tabella)</t>
  </si>
  <si>
    <r>
      <t xml:space="preserve">Traiettoria 4 </t>
    </r>
    <r>
      <rPr>
        <i/>
        <sz val="16"/>
        <color theme="1"/>
        <rFont val="Times New Roman"/>
        <family val="1"/>
      </rPr>
      <t xml:space="preserve">“Biotecnologie, Bioinformatica e Sviluppo Farmaceutico” </t>
    </r>
    <r>
      <rPr>
        <sz val="16"/>
        <color theme="1"/>
        <rFont val="Times New Roman"/>
        <family val="1"/>
      </rPr>
      <t xml:space="preserve">
Linea di azione 4.1 </t>
    </r>
    <r>
      <rPr>
        <i/>
        <sz val="16"/>
        <color theme="1"/>
        <rFont val="Times New Roman"/>
        <family val="1"/>
      </rPr>
      <t>“Creazione di Hub delle Scienze della Vita”</t>
    </r>
  </si>
  <si>
    <t>1. ELEMENTI DESCRITTIVI DELL'HUB PROPONENTE</t>
  </si>
  <si>
    <t>(Inserire una descrizione della capacità tecnico - organizzativa dei soggetti partecipanti all'HUB proponente e dell'HUB proponente)</t>
  </si>
  <si>
    <t>2. COMPOSIZIONE HUB PROPONENTE</t>
  </si>
  <si>
    <r>
      <t xml:space="preserve">2.1 Ruolo svolto da ogni soggetto partecipante e relativa esperienza e </t>
    </r>
    <r>
      <rPr>
        <b/>
        <i/>
        <sz val="14"/>
        <color theme="1"/>
        <rFont val="Times New Roman"/>
        <family val="1"/>
      </rPr>
      <t>know-how</t>
    </r>
    <r>
      <rPr>
        <b/>
        <sz val="14"/>
        <color theme="1"/>
        <rFont val="Times New Roman"/>
        <family val="1"/>
      </rPr>
      <t xml:space="preserve"> delle risorse umane dei soggetti partecipanti all'</t>
    </r>
    <r>
      <rPr>
        <b/>
        <i/>
        <sz val="14"/>
        <color theme="1"/>
        <rFont val="Times New Roman"/>
        <family val="1"/>
      </rPr>
      <t xml:space="preserve">HUB proponente </t>
    </r>
    <r>
      <rPr>
        <b/>
        <sz val="14"/>
        <color theme="1"/>
        <rFont val="Times New Roman"/>
        <family val="1"/>
      </rPr>
      <t>in relazione alle attività e ai servizi offerti:</t>
    </r>
  </si>
  <si>
    <t>(Indicare l’offerta di servizi, strumentazioni e infrastrutture previsti dall'HUB e le relative caratteristiche)</t>
  </si>
  <si>
    <t>(Indicare come si intende valorizzare i risultati dell'attività di ricerca e come gli stessi possano contribuire allo sviluppo di terapie innovative adottabili su larga scala nei settori della Farmaceutica, del Biomedicale e delle Biotecnologie)</t>
  </si>
  <si>
    <t>3.8 Descrizione del grado di cantierabilità del progetto sia in termini tecnici che autorizzativi:</t>
  </si>
  <si>
    <t>3.5 Descrizione dell'idoneità del progetto a realizzare un ambiente innovativo e polifunzionale di riferimento per la comunità scientifica nei settori della Farmaceutica, del Biomedicale e delle Biotecnologie in grado di attrarre partnership nazionali e internazionali:</t>
  </si>
  <si>
    <r>
      <t>1.1   Descrizione dettagliata della compagine di progetto, del modello organizzativo e della capacità di integrazione delle competenze dei singoli partecipanti all'</t>
    </r>
    <r>
      <rPr>
        <b/>
        <i/>
        <sz val="12"/>
        <color theme="1"/>
        <rFont val="Times New Roman"/>
        <family val="1"/>
      </rPr>
      <t>HUB proponente</t>
    </r>
    <r>
      <rPr>
        <b/>
        <sz val="12"/>
        <color theme="1"/>
        <rFont val="Times New Roman"/>
        <family val="1"/>
      </rPr>
      <t>:</t>
    </r>
  </si>
  <si>
    <r>
      <t>1.2   Descrizione della capacità tecnico-organizzativa dei soggetti partecipanti all'</t>
    </r>
    <r>
      <rPr>
        <b/>
        <i/>
        <sz val="12"/>
        <color theme="1"/>
        <rFont val="Times New Roman"/>
        <family val="1"/>
      </rPr>
      <t xml:space="preserve">HUB proponente </t>
    </r>
    <r>
      <rPr>
        <b/>
        <sz val="12"/>
        <color theme="1"/>
        <rFont val="Times New Roman"/>
        <family val="1"/>
      </rPr>
      <t>e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dell'</t>
    </r>
    <r>
      <rPr>
        <b/>
        <i/>
        <sz val="12"/>
        <color theme="1"/>
        <rFont val="Times New Roman"/>
        <family val="1"/>
      </rPr>
      <t>HUB proponente</t>
    </r>
    <r>
      <rPr>
        <b/>
        <sz val="12"/>
        <color theme="1"/>
        <rFont val="Times New Roman"/>
        <family val="1"/>
      </rPr>
      <t>:</t>
    </r>
  </si>
  <si>
    <t>3.3 Descrizione delle attività previste per il perseguimento degli specifici obiettivi:</t>
  </si>
  <si>
    <r>
      <t xml:space="preserve">3.4 Descrizione dell’offerta di servizi e di strumentazioni
(ex articolo 11, comma 1, lettera </t>
    </r>
    <r>
      <rPr>
        <b/>
        <i/>
        <sz val="14"/>
        <color theme="1"/>
        <rFont val="Times New Roman"/>
        <family val="1"/>
      </rPr>
      <t>b)</t>
    </r>
    <r>
      <rPr>
        <b/>
        <sz val="14"/>
        <color theme="1"/>
        <rFont val="Times New Roman"/>
        <family val="1"/>
      </rPr>
      <t xml:space="preserve">, romanino </t>
    </r>
    <r>
      <rPr>
        <b/>
        <i/>
        <sz val="14"/>
        <color theme="1"/>
        <rFont val="Times New Roman"/>
        <family val="1"/>
      </rPr>
      <t>iv</t>
    </r>
    <r>
      <rPr>
        <b/>
        <sz val="14"/>
        <color theme="1"/>
        <rFont val="Times New Roman"/>
        <family val="1"/>
      </rPr>
      <t xml:space="preserve"> dell'Avviso pubblico):</t>
    </r>
  </si>
  <si>
    <t>3.7 Descrizione delle azioni previste per valorizzare i risultati delle attività di ricerca e per contribuire allo sviluppo di terapie innovative adottabili su larga scala nei settori della Farmaceutica, del Biomedicale e delle Biotecnologie:</t>
  </si>
  <si>
    <t>3.9 Descrizione delle eventuali attività e iniziative messe in campo al fine di supportare la ricerca e lo sviluppo di soluzioni innovative in ambito epidemiologico</t>
  </si>
  <si>
    <r>
      <t xml:space="preserve">1.3 Descrivere le eventuali forme di collaborazione interregionale attivate per la realizzazione del progetto
(ex articolo 11, comma 2, lettera </t>
    </r>
    <r>
      <rPr>
        <b/>
        <i/>
        <sz val="12"/>
        <color theme="1"/>
        <rFont val="Times New Roman"/>
        <family val="1"/>
      </rPr>
      <t xml:space="preserve">b) </t>
    </r>
    <r>
      <rPr>
        <b/>
        <sz val="12"/>
        <color theme="1"/>
        <rFont val="Times New Roman"/>
        <family val="1"/>
      </rPr>
      <t>dell'Avviso pubblico):</t>
    </r>
  </si>
  <si>
    <r>
      <t xml:space="preserve">Indicare la </t>
    </r>
    <r>
      <rPr>
        <i/>
        <u/>
        <sz val="12"/>
        <color theme="1"/>
        <rFont val="Times New Roman"/>
        <family val="1"/>
      </rPr>
      <t>localizzazione geografica principale dell'HUB e delle unità in cui si svolge l’attività e il relativo costo</t>
    </r>
    <r>
      <rPr>
        <i/>
        <sz val="12"/>
        <color theme="1"/>
        <rFont val="Times New Roman"/>
        <family val="1"/>
      </rPr>
      <t xml:space="preserve"> in riferimento ad ogni specifico obiettivo, attività da svolgere e soggetto partecipante coinvolto, così come indicati nella tabella sottostante)</t>
    </r>
  </si>
  <si>
    <t>Localizzazione geografica</t>
  </si>
  <si>
    <t>(Indicare la tipologia di costo funzionale al progetto, come indicato dal menù a tendina, ed i relativi costi sostenuti da ogni singolo soggetto partecipante all'HUB proponente)</t>
  </si>
  <si>
    <t>a.1) Spese per acquisizione di terreni e fabbricati</t>
  </si>
  <si>
    <t>a.2) Spese per opere edili, infrastrutturali e murarie</t>
  </si>
  <si>
    <t>e) Servizi di consulenza e costi per la progettazione</t>
  </si>
  <si>
    <t>f.1) Spese di viaggio nei limiti del 2% dei costi ammissibili</t>
  </si>
  <si>
    <t>f.2) Spese per partecipazione a convegni nei limiti dell’1% dei costi ammissibili</t>
  </si>
  <si>
    <t>g) Spese per attività di formazione</t>
  </si>
  <si>
    <t>h) Spese per l'organizzazione di programmi di formazione, seminari e conferenze</t>
  </si>
  <si>
    <t>i) Spese di marketing, pubblicazione e divulgazione dei contenuti del progetto e dei relativi risultati</t>
  </si>
  <si>
    <t>j) Spese amministrative e spese generali</t>
  </si>
  <si>
    <t>(Nella seguente tabella vengono indicati per ogni soggetto partecipante coinvolto nel progetto il costo totale ammissibile, come indicato in dettaglio nella scheda dei costi ammissibili e la sua incidenza percentuale rispetto al totale dei costi ammissibili di progetto - tabella non editabile)</t>
  </si>
  <si>
    <r>
      <t>Incidenza % rispetto al totale dei costi ammissibili di progetto – articolo 5 comma 2 lett.</t>
    </r>
    <r>
      <rPr>
        <b/>
        <i/>
        <sz val="12"/>
        <color theme="1"/>
        <rFont val="Times New Roman"/>
        <family val="1"/>
      </rPr>
      <t xml:space="preserve"> f)</t>
    </r>
  </si>
  <si>
    <r>
      <t>Risorse finanziarie dei soggetti partecipanti all'</t>
    </r>
    <r>
      <rPr>
        <i/>
        <sz val="12"/>
        <rFont val="Times New Roman"/>
        <family val="1"/>
      </rPr>
      <t>HUB proponente</t>
    </r>
  </si>
  <si>
    <r>
      <t xml:space="preserve">Finanziamenti </t>
    </r>
    <r>
      <rPr>
        <i/>
        <sz val="12"/>
        <rFont val="Times New Roman"/>
        <family val="1"/>
      </rPr>
      <t>in-kind</t>
    </r>
    <r>
      <rPr>
        <sz val="12"/>
        <rFont val="Times New Roman"/>
        <family val="1"/>
      </rPr>
      <t xml:space="preserve"> da parte dei soggetti partecipanti all'</t>
    </r>
    <r>
      <rPr>
        <i/>
        <sz val="12"/>
        <rFont val="Times New Roman"/>
        <family val="1"/>
      </rPr>
      <t>HUB proponente</t>
    </r>
  </si>
  <si>
    <t>(Fornire una descrizione dettagliata della compagine di progetto e del relativo modello organizzativo. Illustrare le modalità di svolgimento delle attività progettuali svolte in cooperazione tra i vari soggetti partecipanti all'HUB, evidenziando la suddivisione e l’integrazione dei ruoli ricoperti dagli stessi in relazione alle proprie competenze e alle esperienze pregresse).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</si>
</sst>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Calibri Light"/>
      <family val="2"/>
      <scheme val="major"/>
    </font>
    <font>
      <i/>
      <sz val="12"/>
      <name val="Times New Roman"/>
      <family val="1"/>
    </font>
    <font>
      <sz val="11"/>
      <color theme="1" tint="0.24994659260841701"/>
      <name val="Calibri Light"/>
      <family val="2"/>
      <scheme val="major"/>
    </font>
    <font>
      <b/>
      <sz val="42"/>
      <color theme="7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3"/>
      <color theme="7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Times New Roman"/>
      <family val="1"/>
    </font>
    <font>
      <sz val="10"/>
      <name val="Times New Roman"/>
      <family val="1"/>
    </font>
    <font>
      <b/>
      <sz val="13"/>
      <color theme="1" tint="0.24994659260841701"/>
      <name val="Times New Roman"/>
      <family val="1"/>
    </font>
    <font>
      <b/>
      <i/>
      <sz val="12"/>
      <name val="Times New Roman"/>
      <family val="1"/>
    </font>
    <font>
      <b/>
      <sz val="11"/>
      <color theme="1" tint="0.499984740745262"/>
      <name val="Times New Roman"/>
      <family val="1"/>
    </font>
    <font>
      <b/>
      <i/>
      <u/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u/>
      <sz val="12"/>
      <color theme="1"/>
      <name val="Times New Roman"/>
      <family val="1"/>
    </font>
    <font>
      <sz val="48"/>
      <color theme="1"/>
      <name val="Palace Script MT"/>
      <family val="4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i/>
      <sz val="11"/>
      <color theme="6"/>
      <name val="Times New Roman"/>
      <family val="1"/>
    </font>
    <font>
      <i/>
      <sz val="11"/>
      <color theme="6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i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u/>
      <sz val="13"/>
      <color theme="1"/>
      <name val="Times New Roman"/>
      <family val="1"/>
    </font>
    <font>
      <i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center" vertical="center"/>
    </xf>
    <xf numFmtId="0" fontId="19" fillId="0" borderId="0" applyNumberFormat="0" applyFill="0" applyBorder="0" applyProtection="0">
      <alignment vertical="center"/>
    </xf>
    <xf numFmtId="0" fontId="20" fillId="0" borderId="0" applyFill="0" applyBorder="0" applyProtection="0">
      <alignment horizontal="left" wrapText="1"/>
    </xf>
    <xf numFmtId="0" fontId="19" fillId="0" borderId="0" applyNumberFormat="0" applyFill="0" applyBorder="0" applyAlignment="0" applyProtection="0"/>
    <xf numFmtId="1" fontId="21" fillId="5" borderId="21">
      <alignment horizontal="center" vertical="center"/>
    </xf>
    <xf numFmtId="0" fontId="22" fillId="0" borderId="0" applyNumberFormat="0" applyFill="0" applyBorder="0" applyProtection="0">
      <alignment vertical="center"/>
    </xf>
    <xf numFmtId="9" fontId="23" fillId="0" borderId="0" applyFill="0" applyBorder="0" applyProtection="0">
      <alignment horizontal="center" vertical="center"/>
    </xf>
    <xf numFmtId="0" fontId="18" fillId="6" borderId="22" applyNumberFormat="0" applyFont="0" applyAlignment="0">
      <alignment horizontal="center"/>
    </xf>
    <xf numFmtId="0" fontId="24" fillId="0" borderId="0" applyNumberFormat="0" applyFill="0" applyBorder="0" applyProtection="0">
      <alignment horizontal="left" vertical="center"/>
    </xf>
    <xf numFmtId="0" fontId="18" fillId="7" borderId="23" applyNumberFormat="0" applyFont="0" applyAlignment="0">
      <alignment horizontal="center"/>
    </xf>
    <xf numFmtId="0" fontId="25" fillId="0" borderId="0" applyFill="0" applyProtection="0">
      <alignment vertical="center"/>
    </xf>
    <xf numFmtId="0" fontId="25" fillId="0" borderId="0" applyFill="0" applyProtection="0">
      <alignment horizontal="center" vertical="center" wrapText="1"/>
    </xf>
    <xf numFmtId="0" fontId="25" fillId="0" borderId="0" applyFill="0" applyProtection="0">
      <alignment horizontal="left"/>
    </xf>
    <xf numFmtId="3" fontId="25" fillId="0" borderId="24" applyFill="0" applyProtection="0">
      <alignment horizontal="center"/>
    </xf>
  </cellStyleXfs>
  <cellXfs count="213">
    <xf numFmtId="0" fontId="0" fillId="0" borderId="0" xfId="0"/>
    <xf numFmtId="0" fontId="8" fillId="0" borderId="2" xfId="0" applyFont="1" applyBorder="1" applyAlignment="1" applyProtection="1">
      <alignment vertical="center"/>
      <protection locked="0"/>
    </xf>
    <xf numFmtId="44" fontId="6" fillId="4" borderId="7" xfId="1" applyNumberFormat="1" applyFont="1" applyFill="1" applyBorder="1" applyAlignment="1" applyProtection="1">
      <alignment vertical="center" wrapText="1"/>
      <protection locked="0"/>
    </xf>
    <xf numFmtId="44" fontId="6" fillId="4" borderId="11" xfId="1" applyNumberFormat="1" applyFont="1" applyFill="1" applyBorder="1" applyAlignment="1" applyProtection="1">
      <alignment vertical="center" wrapText="1"/>
      <protection locked="0"/>
    </xf>
    <xf numFmtId="44" fontId="6" fillId="4" borderId="6" xfId="1" applyNumberFormat="1" applyFont="1" applyFill="1" applyBorder="1" applyAlignment="1" applyProtection="1">
      <alignment vertical="center" wrapText="1"/>
      <protection locked="0"/>
    </xf>
    <xf numFmtId="14" fontId="27" fillId="0" borderId="6" xfId="0" applyNumberFormat="1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hidden="1"/>
    </xf>
    <xf numFmtId="0" fontId="26" fillId="0" borderId="0" xfId="3" applyFont="1" applyAlignment="1" applyProtection="1">
      <alignment vertical="center" wrapText="1"/>
      <protection hidden="1"/>
    </xf>
    <xf numFmtId="1" fontId="29" fillId="2" borderId="7" xfId="16" applyNumberFormat="1" applyFont="1" applyFill="1" applyBorder="1" applyAlignment="1" applyProtection="1">
      <alignment horizontal="center" vertical="top"/>
      <protection hidden="1"/>
    </xf>
    <xf numFmtId="0" fontId="26" fillId="0" borderId="0" xfId="3" applyFont="1" applyProtection="1">
      <alignment horizontal="center" vertical="center"/>
      <protection hidden="1"/>
    </xf>
    <xf numFmtId="0" fontId="27" fillId="0" borderId="6" xfId="3" applyFont="1" applyBorder="1" applyProtection="1">
      <alignment horizontal="center" vertical="center"/>
      <protection hidden="1"/>
    </xf>
    <xf numFmtId="0" fontId="26" fillId="0" borderId="28" xfId="3" applyFont="1" applyFill="1" applyBorder="1" applyAlignment="1" applyProtection="1">
      <alignment horizontal="center"/>
      <protection hidden="1"/>
    </xf>
    <xf numFmtId="0" fontId="26" fillId="0" borderId="29" xfId="3" applyFont="1" applyFill="1" applyBorder="1" applyAlignment="1" applyProtection="1">
      <alignment horizontal="center"/>
      <protection hidden="1"/>
    </xf>
    <xf numFmtId="0" fontId="26" fillId="0" borderId="30" xfId="3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27" xfId="0" applyFont="1" applyFill="1" applyBorder="1" applyProtection="1">
      <protection hidden="1"/>
    </xf>
    <xf numFmtId="0" fontId="26" fillId="0" borderId="17" xfId="3" applyFont="1" applyFill="1" applyBorder="1" applyAlignment="1" applyProtection="1">
      <alignment horizontal="center"/>
      <protection hidden="1"/>
    </xf>
    <xf numFmtId="0" fontId="26" fillId="0" borderId="25" xfId="3" applyFont="1" applyFill="1" applyBorder="1" applyAlignment="1" applyProtection="1">
      <alignment horizontal="center"/>
      <protection hidden="1"/>
    </xf>
    <xf numFmtId="0" fontId="26" fillId="0" borderId="26" xfId="3" applyFont="1" applyFill="1" applyBorder="1" applyAlignment="1" applyProtection="1">
      <alignment horizontal="center"/>
      <protection hidden="1"/>
    </xf>
    <xf numFmtId="0" fontId="26" fillId="0" borderId="0" xfId="3" applyFont="1" applyBorder="1" applyAlignment="1" applyProtection="1">
      <alignment horizontal="center"/>
      <protection hidden="1"/>
    </xf>
    <xf numFmtId="0" fontId="28" fillId="0" borderId="0" xfId="5" applyFont="1" applyProtection="1">
      <alignment horizontal="left" wrapText="1"/>
      <protection hidden="1"/>
    </xf>
    <xf numFmtId="0" fontId="26" fillId="0" borderId="0" xfId="3" applyFont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vertical="center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4" borderId="33" xfId="0" applyFont="1" applyFill="1" applyBorder="1" applyAlignment="1" applyProtection="1">
      <alignment vertical="center" wrapText="1"/>
      <protection locked="0"/>
    </xf>
    <xf numFmtId="0" fontId="8" fillId="4" borderId="35" xfId="0" applyFont="1" applyFill="1" applyBorder="1" applyAlignment="1" applyProtection="1">
      <alignment vertical="center" wrapText="1"/>
      <protection locked="0"/>
    </xf>
    <xf numFmtId="0" fontId="8" fillId="4" borderId="20" xfId="0" applyFont="1" applyFill="1" applyBorder="1" applyAlignment="1" applyProtection="1">
      <alignment vertical="center" wrapText="1"/>
      <protection locked="0"/>
    </xf>
    <xf numFmtId="0" fontId="8" fillId="4" borderId="7" xfId="0" applyFont="1" applyFill="1" applyBorder="1" applyAlignment="1" applyProtection="1">
      <alignment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5" fillId="8" borderId="12" xfId="0" applyFont="1" applyFill="1" applyBorder="1" applyAlignment="1" applyProtection="1">
      <alignment horizontal="center" vertical="center" wrapText="1"/>
      <protection hidden="1"/>
    </xf>
    <xf numFmtId="0" fontId="5" fillId="8" borderId="13" xfId="0" applyFont="1" applyFill="1" applyBorder="1" applyAlignment="1" applyProtection="1">
      <alignment horizontal="center" vertical="center" wrapText="1"/>
      <protection hidden="1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44" fontId="5" fillId="4" borderId="7" xfId="1" applyFont="1" applyFill="1" applyBorder="1" applyProtection="1">
      <protection hidden="1"/>
    </xf>
    <xf numFmtId="9" fontId="5" fillId="4" borderId="17" xfId="2" applyFont="1" applyFill="1" applyBorder="1" applyProtection="1">
      <protection hidden="1"/>
    </xf>
    <xf numFmtId="17" fontId="29" fillId="2" borderId="11" xfId="15" applyNumberFormat="1" applyFont="1" applyFill="1" applyBorder="1" applyAlignment="1" applyProtection="1">
      <alignment horizontal="center"/>
      <protection hidden="1"/>
    </xf>
    <xf numFmtId="0" fontId="27" fillId="0" borderId="6" xfId="0" applyFont="1" applyFill="1" applyBorder="1" applyAlignment="1" applyProtection="1">
      <alignment vertical="center" wrapText="1"/>
      <protection hidden="1"/>
    </xf>
    <xf numFmtId="44" fontId="5" fillId="0" borderId="2" xfId="0" applyNumberFormat="1" applyFont="1" applyFill="1" applyBorder="1" applyAlignment="1" applyProtection="1">
      <alignment vertical="center" wrapText="1"/>
      <protection hidden="1"/>
    </xf>
    <xf numFmtId="9" fontId="5" fillId="0" borderId="8" xfId="2" applyFont="1" applyFill="1" applyBorder="1" applyAlignment="1" applyProtection="1">
      <alignment vertical="center" wrapText="1"/>
      <protection hidden="1"/>
    </xf>
    <xf numFmtId="0" fontId="5" fillId="8" borderId="2" xfId="0" applyNumberFormat="1" applyFont="1" applyFill="1" applyBorder="1" applyAlignment="1" applyProtection="1">
      <alignment horizontal="right" vertical="center" wrapText="1"/>
      <protection hidden="1"/>
    </xf>
    <xf numFmtId="164" fontId="6" fillId="4" borderId="19" xfId="1" applyNumberFormat="1" applyFont="1" applyFill="1" applyBorder="1" applyProtection="1">
      <protection locked="0"/>
    </xf>
    <xf numFmtId="164" fontId="6" fillId="4" borderId="31" xfId="1" applyNumberFormat="1" applyFont="1" applyFill="1" applyBorder="1" applyProtection="1">
      <protection locked="0"/>
    </xf>
    <xf numFmtId="164" fontId="6" fillId="4" borderId="17" xfId="1" applyNumberFormat="1" applyFont="1" applyFill="1" applyBorder="1" applyProtection="1">
      <protection locked="0"/>
    </xf>
    <xf numFmtId="164" fontId="6" fillId="4" borderId="1" xfId="1" applyNumberFormat="1" applyFont="1" applyFill="1" applyBorder="1" applyProtection="1">
      <protection locked="0"/>
    </xf>
    <xf numFmtId="44" fontId="6" fillId="4" borderId="17" xfId="1" applyNumberFormat="1" applyFont="1" applyFill="1" applyBorder="1" applyAlignment="1" applyProtection="1">
      <alignment vertical="center" wrapText="1"/>
      <protection locked="0"/>
    </xf>
    <xf numFmtId="44" fontId="6" fillId="4" borderId="1" xfId="1" applyNumberFormat="1" applyFont="1" applyFill="1" applyBorder="1" applyAlignment="1" applyProtection="1">
      <alignment vertical="center" wrapText="1"/>
      <protection locked="0"/>
    </xf>
    <xf numFmtId="44" fontId="6" fillId="4" borderId="44" xfId="1" applyNumberFormat="1" applyFont="1" applyFill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10" fillId="8" borderId="9" xfId="0" applyFont="1" applyFill="1" applyBorder="1" applyAlignment="1" applyProtection="1">
      <alignment horizontal="center" vertical="center" wrapText="1"/>
    </xf>
    <xf numFmtId="0" fontId="10" fillId="8" borderId="16" xfId="0" applyFont="1" applyFill="1" applyBorder="1" applyAlignment="1" applyProtection="1">
      <alignment horizontal="center" vertical="center" wrapText="1"/>
    </xf>
    <xf numFmtId="0" fontId="10" fillId="8" borderId="1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8" fillId="0" borderId="0" xfId="0" applyFont="1" applyProtection="1"/>
    <xf numFmtId="0" fontId="15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2" fillId="0" borderId="0" xfId="0" applyFont="1" applyProtection="1"/>
    <xf numFmtId="0" fontId="10" fillId="8" borderId="0" xfId="0" applyFont="1" applyFill="1" applyBorder="1" applyAlignment="1" applyProtection="1">
      <alignment horizontal="center" vertical="center" wrapText="1"/>
      <protection hidden="1"/>
    </xf>
    <xf numFmtId="0" fontId="41" fillId="8" borderId="1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10" fillId="8" borderId="1" xfId="0" applyFont="1" applyFill="1" applyBorder="1" applyAlignment="1" applyProtection="1">
      <alignment horizontal="center" vertical="center" wrapText="1"/>
      <protection hidden="1"/>
    </xf>
    <xf numFmtId="0" fontId="42" fillId="4" borderId="28" xfId="0" applyFont="1" applyFill="1" applyBorder="1" applyAlignment="1" applyProtection="1">
      <alignment vertical="center" wrapText="1"/>
      <protection hidden="1"/>
    </xf>
    <xf numFmtId="0" fontId="6" fillId="4" borderId="28" xfId="0" applyFont="1" applyFill="1" applyBorder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6" fillId="4" borderId="29" xfId="0" applyNumberFormat="1" applyFont="1" applyFill="1" applyBorder="1" applyAlignment="1" applyProtection="1">
      <alignment vertical="center" wrapText="1"/>
      <protection locked="0"/>
    </xf>
    <xf numFmtId="49" fontId="6" fillId="4" borderId="28" xfId="0" applyNumberFormat="1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/>
    </xf>
    <xf numFmtId="0" fontId="10" fillId="8" borderId="36" xfId="0" applyFont="1" applyFill="1" applyBorder="1" applyAlignment="1" applyProtection="1">
      <alignment horizontal="center" vertical="center" wrapText="1"/>
    </xf>
    <xf numFmtId="0" fontId="10" fillId="8" borderId="19" xfId="0" applyFont="1" applyFill="1" applyBorder="1" applyAlignment="1" applyProtection="1">
      <alignment horizontal="center" vertical="center" wrapText="1"/>
    </xf>
    <xf numFmtId="164" fontId="13" fillId="4" borderId="19" xfId="1" applyNumberFormat="1" applyFont="1" applyFill="1" applyBorder="1" applyAlignment="1" applyProtection="1">
      <alignment vertical="center" wrapText="1"/>
      <protection locked="0"/>
    </xf>
    <xf numFmtId="164" fontId="13" fillId="4" borderId="42" xfId="1" applyNumberFormat="1" applyFont="1" applyFill="1" applyBorder="1" applyAlignment="1" applyProtection="1">
      <alignment vertical="center" wrapText="1"/>
      <protection locked="0"/>
    </xf>
    <xf numFmtId="0" fontId="40" fillId="8" borderId="38" xfId="0" applyFont="1" applyFill="1" applyBorder="1" applyAlignment="1" applyProtection="1">
      <alignment vertical="center" wrapText="1"/>
      <protection hidden="1"/>
    </xf>
    <xf numFmtId="44" fontId="39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7" xfId="0" applyBorder="1" applyProtection="1">
      <protection hidden="1"/>
    </xf>
    <xf numFmtId="0" fontId="5" fillId="8" borderId="38" xfId="0" applyFont="1" applyFill="1" applyBorder="1" applyAlignment="1" applyProtection="1">
      <alignment horizontal="center" vertical="center" wrapText="1"/>
      <protection hidden="1"/>
    </xf>
    <xf numFmtId="0" fontId="12" fillId="8" borderId="32" xfId="0" applyFont="1" applyFill="1" applyBorder="1" applyAlignment="1" applyProtection="1">
      <alignment horizontal="center" vertical="center" wrapText="1"/>
      <protection hidden="1"/>
    </xf>
    <xf numFmtId="0" fontId="12" fillId="8" borderId="42" xfId="0" applyFont="1" applyFill="1" applyBorder="1" applyAlignment="1" applyProtection="1">
      <alignment horizontal="center" vertical="center" wrapText="1"/>
      <protection hidden="1"/>
    </xf>
    <xf numFmtId="0" fontId="13" fillId="4" borderId="2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vertical="center" wrapText="1"/>
      <protection hidden="1"/>
    </xf>
    <xf numFmtId="0" fontId="13" fillId="4" borderId="40" xfId="0" applyFont="1" applyFill="1" applyBorder="1" applyAlignment="1" applyProtection="1">
      <alignment vertical="center" wrapText="1"/>
      <protection hidden="1"/>
    </xf>
    <xf numFmtId="0" fontId="13" fillId="4" borderId="41" xfId="0" applyFont="1" applyFill="1" applyBorder="1" applyAlignment="1" applyProtection="1">
      <alignment vertical="center" wrapText="1"/>
      <protection hidden="1"/>
    </xf>
    <xf numFmtId="164" fontId="10" fillId="0" borderId="2" xfId="0" applyNumberFormat="1" applyFont="1" applyBorder="1" applyAlignment="1" applyProtection="1">
      <alignment vertical="center"/>
    </xf>
    <xf numFmtId="0" fontId="5" fillId="8" borderId="38" xfId="0" applyFont="1" applyFill="1" applyBorder="1" applyAlignment="1" applyProtection="1">
      <alignment horizontal="right" vertical="center" wrapText="1"/>
    </xf>
    <xf numFmtId="0" fontId="11" fillId="8" borderId="15" xfId="0" applyFont="1" applyFill="1" applyBorder="1" applyAlignment="1" applyProtection="1">
      <alignment horizontal="right" vertical="center" wrapText="1"/>
    </xf>
    <xf numFmtId="0" fontId="13" fillId="4" borderId="47" xfId="0" applyFont="1" applyFill="1" applyBorder="1" applyAlignment="1" applyProtection="1">
      <alignment horizontal="left" vertical="center" wrapText="1"/>
      <protection locked="0"/>
    </xf>
    <xf numFmtId="0" fontId="5" fillId="8" borderId="38" xfId="0" applyFont="1" applyFill="1" applyBorder="1" applyAlignment="1" applyProtection="1">
      <alignment horizontal="center" vertical="center" wrapText="1"/>
    </xf>
    <xf numFmtId="0" fontId="5" fillId="8" borderId="32" xfId="0" applyFont="1" applyFill="1" applyBorder="1" applyAlignment="1" applyProtection="1">
      <alignment horizontal="center" vertical="center" wrapText="1"/>
    </xf>
    <xf numFmtId="0" fontId="5" fillId="8" borderId="4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4" fontId="0" fillId="0" borderId="0" xfId="1" applyFont="1" applyProtection="1"/>
    <xf numFmtId="0" fontId="4" fillId="0" borderId="7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13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3" fillId="4" borderId="11" xfId="0" applyNumberFormat="1" applyFont="1" applyFill="1" applyBorder="1" applyAlignment="1" applyProtection="1">
      <alignment horizontal="left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10" fillId="8" borderId="9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vertical="center"/>
      <protection hidden="1"/>
    </xf>
    <xf numFmtId="44" fontId="6" fillId="3" borderId="46" xfId="1" applyNumberFormat="1" applyFont="1" applyFill="1" applyBorder="1" applyAlignment="1" applyProtection="1">
      <alignment vertical="center" wrapText="1"/>
      <protection hidden="1"/>
    </xf>
    <xf numFmtId="0" fontId="6" fillId="0" borderId="18" xfId="0" applyFont="1" applyBorder="1" applyAlignment="1" applyProtection="1">
      <alignment vertical="center"/>
      <protection hidden="1"/>
    </xf>
    <xf numFmtId="44" fontId="6" fillId="3" borderId="19" xfId="1" applyNumberFormat="1" applyFont="1" applyFill="1" applyBorder="1" applyAlignment="1" applyProtection="1">
      <alignment vertical="center" wrapText="1"/>
      <protection hidden="1"/>
    </xf>
    <xf numFmtId="44" fontId="6" fillId="3" borderId="42" xfId="1" applyNumberFormat="1" applyFont="1" applyFill="1" applyBorder="1" applyAlignment="1" applyProtection="1">
      <alignment vertical="center" wrapText="1"/>
      <protection hidden="1"/>
    </xf>
    <xf numFmtId="0" fontId="7" fillId="8" borderId="40" xfId="0" applyFont="1" applyFill="1" applyBorder="1" applyAlignment="1" applyProtection="1">
      <alignment horizontal="right" vertical="center"/>
      <protection hidden="1"/>
    </xf>
    <xf numFmtId="44" fontId="6" fillId="3" borderId="41" xfId="0" applyNumberFormat="1" applyFont="1" applyFill="1" applyBorder="1" applyAlignment="1" applyProtection="1">
      <alignment vertical="center" wrapText="1"/>
      <protection hidden="1"/>
    </xf>
    <xf numFmtId="44" fontId="6" fillId="3" borderId="32" xfId="0" applyNumberFormat="1" applyFont="1" applyFill="1" applyBorder="1" applyAlignment="1" applyProtection="1">
      <alignment vertical="center" wrapText="1"/>
      <protection hidden="1"/>
    </xf>
    <xf numFmtId="44" fontId="5" fillId="3" borderId="2" xfId="0" applyNumberFormat="1" applyFont="1" applyFill="1" applyBorder="1" applyAlignment="1" applyProtection="1">
      <alignment vertical="center" wrapText="1"/>
      <protection hidden="1"/>
    </xf>
    <xf numFmtId="0" fontId="13" fillId="0" borderId="20" xfId="0" applyFont="1" applyFill="1" applyBorder="1" applyAlignment="1" applyProtection="1">
      <alignment vertical="center" wrapText="1"/>
      <protection hidden="1"/>
    </xf>
    <xf numFmtId="0" fontId="13" fillId="0" borderId="20" xfId="0" applyFont="1" applyFill="1" applyBorder="1" applyAlignment="1" applyProtection="1">
      <alignment vertical="center"/>
      <protection hidden="1"/>
    </xf>
    <xf numFmtId="0" fontId="7" fillId="8" borderId="20" xfId="0" applyFont="1" applyFill="1" applyBorder="1" applyAlignment="1" applyProtection="1">
      <alignment horizontal="right" vertical="center"/>
      <protection hidden="1"/>
    </xf>
    <xf numFmtId="44" fontId="6" fillId="3" borderId="11" xfId="0" applyNumberFormat="1" applyFont="1" applyFill="1" applyBorder="1" applyAlignment="1" applyProtection="1">
      <alignment vertical="center" wrapText="1"/>
      <protection hidden="1"/>
    </xf>
    <xf numFmtId="44" fontId="6" fillId="3" borderId="1" xfId="0" applyNumberFormat="1" applyFont="1" applyFill="1" applyBorder="1" applyAlignment="1" applyProtection="1">
      <alignment vertical="center" wrapText="1"/>
      <protection hidden="1"/>
    </xf>
    <xf numFmtId="0" fontId="5" fillId="8" borderId="38" xfId="0" applyFont="1" applyFill="1" applyBorder="1" applyAlignment="1" applyProtection="1">
      <alignment vertical="center" wrapText="1"/>
      <protection hidden="1"/>
    </xf>
    <xf numFmtId="44" fontId="10" fillId="3" borderId="45" xfId="0" applyNumberFormat="1" applyFont="1" applyFill="1" applyBorder="1" applyAlignment="1" applyProtection="1">
      <alignment horizontal="center" vertical="center" wrapText="1"/>
      <protection hidden="1"/>
    </xf>
    <xf numFmtId="44" fontId="10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20" xfId="0" applyFont="1" applyFill="1" applyBorder="1" applyAlignment="1" applyProtection="1">
      <alignment vertical="center" wrapText="1"/>
      <protection hidden="1"/>
    </xf>
    <xf numFmtId="0" fontId="11" fillId="8" borderId="3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center" wrapText="1"/>
    </xf>
    <xf numFmtId="0" fontId="35" fillId="0" borderId="0" xfId="0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36" fillId="8" borderId="9" xfId="0" applyFont="1" applyFill="1" applyBorder="1" applyAlignment="1" applyProtection="1">
      <alignment horizontal="center" vertical="center"/>
    </xf>
    <xf numFmtId="0" fontId="36" fillId="8" borderId="10" xfId="0" applyFont="1" applyFill="1" applyBorder="1" applyAlignment="1" applyProtection="1">
      <alignment horizontal="center" vertical="center"/>
    </xf>
    <xf numFmtId="0" fontId="36" fillId="8" borderId="8" xfId="0" applyFont="1" applyFill="1" applyBorder="1" applyAlignment="1" applyProtection="1">
      <alignment horizontal="center" vertical="center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10" fillId="8" borderId="9" xfId="0" applyFont="1" applyFill="1" applyBorder="1" applyAlignment="1" applyProtection="1">
      <alignment horizontal="left" vertical="center" wrapText="1"/>
      <protection hidden="1"/>
    </xf>
    <xf numFmtId="0" fontId="10" fillId="8" borderId="10" xfId="0" applyFont="1" applyFill="1" applyBorder="1" applyAlignment="1" applyProtection="1">
      <alignment horizontal="left" vertical="center" wrapText="1"/>
      <protection hidden="1"/>
    </xf>
    <xf numFmtId="0" fontId="10" fillId="8" borderId="8" xfId="0" applyFont="1" applyFill="1" applyBorder="1" applyAlignment="1" applyProtection="1">
      <alignment horizontal="left" vertical="center" wrapText="1"/>
      <protection hidden="1"/>
    </xf>
    <xf numFmtId="0" fontId="8" fillId="0" borderId="9" xfId="0" applyFont="1" applyBorder="1" applyAlignment="1" applyProtection="1">
      <alignment horizontal="left" vertical="top" wrapText="1"/>
      <protection hidden="1"/>
    </xf>
    <xf numFmtId="0" fontId="8" fillId="0" borderId="10" xfId="0" applyFont="1" applyBorder="1" applyAlignment="1" applyProtection="1">
      <alignment horizontal="left" vertical="top" wrapText="1"/>
      <protection hidden="1"/>
    </xf>
    <xf numFmtId="0" fontId="8" fillId="0" borderId="8" xfId="0" applyFont="1" applyBorder="1" applyAlignment="1" applyProtection="1">
      <alignment horizontal="left" vertical="top" wrapText="1"/>
      <protection hidden="1"/>
    </xf>
    <xf numFmtId="0" fontId="36" fillId="8" borderId="9" xfId="0" applyFont="1" applyFill="1" applyBorder="1" applyAlignment="1" applyProtection="1">
      <alignment horizontal="center" vertical="center" wrapText="1"/>
      <protection hidden="1"/>
    </xf>
    <xf numFmtId="0" fontId="36" fillId="8" borderId="10" xfId="0" applyFont="1" applyFill="1" applyBorder="1" applyAlignment="1" applyProtection="1">
      <alignment horizontal="center" vertical="center" wrapText="1"/>
      <protection hidden="1"/>
    </xf>
    <xf numFmtId="0" fontId="36" fillId="8" borderId="8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10" fillId="8" borderId="9" xfId="0" applyFont="1" applyFill="1" applyBorder="1" applyAlignment="1" applyProtection="1">
      <alignment horizontal="center" vertical="center" wrapText="1"/>
    </xf>
    <xf numFmtId="0" fontId="10" fillId="8" borderId="10" xfId="0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10" fillId="8" borderId="9" xfId="0" applyFont="1" applyFill="1" applyBorder="1" applyAlignment="1" applyProtection="1">
      <alignment horizontal="center" vertical="center"/>
    </xf>
    <xf numFmtId="0" fontId="10" fillId="8" borderId="10" xfId="0" applyFont="1" applyFill="1" applyBorder="1" applyAlignment="1" applyProtection="1">
      <alignment horizontal="center" vertical="center"/>
    </xf>
    <xf numFmtId="0" fontId="10" fillId="8" borderId="8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 wrapText="1"/>
    </xf>
    <xf numFmtId="0" fontId="10" fillId="8" borderId="4" xfId="0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center" vertical="center" wrapText="1"/>
    </xf>
    <xf numFmtId="0" fontId="36" fillId="8" borderId="3" xfId="0" applyFont="1" applyFill="1" applyBorder="1" applyAlignment="1" applyProtection="1">
      <alignment horizontal="center" vertical="center"/>
    </xf>
    <xf numFmtId="0" fontId="36" fillId="8" borderId="4" xfId="0" applyFont="1" applyFill="1" applyBorder="1" applyAlignment="1" applyProtection="1">
      <alignment horizontal="center" vertical="center"/>
    </xf>
    <xf numFmtId="0" fontId="36" fillId="8" borderId="5" xfId="0" applyFont="1" applyFill="1" applyBorder="1" applyAlignment="1" applyProtection="1">
      <alignment horizontal="center" vertical="center"/>
    </xf>
    <xf numFmtId="0" fontId="36" fillId="8" borderId="38" xfId="0" applyFont="1" applyFill="1" applyBorder="1" applyAlignment="1" applyProtection="1">
      <alignment horizontal="center" vertical="center"/>
    </xf>
    <xf numFmtId="0" fontId="36" fillId="8" borderId="15" xfId="0" applyFont="1" applyFill="1" applyBorder="1" applyAlignment="1" applyProtection="1">
      <alignment horizontal="center" vertical="center"/>
    </xf>
    <xf numFmtId="0" fontId="36" fillId="8" borderId="39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36" xfId="0" applyFont="1" applyFill="1" applyBorder="1" applyAlignment="1" applyProtection="1">
      <alignment vertical="top"/>
    </xf>
    <xf numFmtId="0" fontId="8" fillId="0" borderId="37" xfId="0" applyFont="1" applyFill="1" applyBorder="1" applyAlignment="1" applyProtection="1">
      <alignment vertical="top"/>
    </xf>
    <xf numFmtId="0" fontId="8" fillId="0" borderId="36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37" xfId="0" applyFont="1" applyBorder="1" applyAlignment="1" applyProtection="1">
      <alignment horizontal="left" vertical="top" wrapText="1"/>
    </xf>
    <xf numFmtId="0" fontId="36" fillId="8" borderId="9" xfId="0" applyFont="1" applyFill="1" applyBorder="1" applyAlignment="1" applyProtection="1">
      <alignment horizontal="center" vertical="center"/>
      <protection hidden="1"/>
    </xf>
    <xf numFmtId="0" fontId="36" fillId="8" borderId="10" xfId="0" applyFont="1" applyFill="1" applyBorder="1" applyAlignment="1" applyProtection="1">
      <alignment horizontal="center" vertical="center"/>
      <protection hidden="1"/>
    </xf>
    <xf numFmtId="0" fontId="36" fillId="8" borderId="8" xfId="0" applyFont="1" applyFill="1" applyBorder="1" applyAlignment="1" applyProtection="1">
      <alignment horizontal="center" vertical="center"/>
      <protection hidden="1"/>
    </xf>
    <xf numFmtId="0" fontId="44" fillId="0" borderId="3" xfId="0" applyFont="1" applyFill="1" applyBorder="1" applyAlignment="1" applyProtection="1">
      <alignment vertical="center" wrapText="1"/>
      <protection hidden="1"/>
    </xf>
    <xf numFmtId="0" fontId="44" fillId="0" borderId="4" xfId="0" applyFont="1" applyFill="1" applyBorder="1" applyAlignment="1" applyProtection="1">
      <alignment vertical="center" wrapText="1"/>
      <protection hidden="1"/>
    </xf>
    <xf numFmtId="0" fontId="44" fillId="0" borderId="5" xfId="0" applyFont="1" applyFill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14" fillId="2" borderId="7" xfId="14" applyFont="1" applyFill="1" applyBorder="1" applyAlignment="1" applyProtection="1">
      <alignment horizontal="center" vertical="center" wrapText="1"/>
      <protection hidden="1"/>
    </xf>
    <xf numFmtId="0" fontId="14" fillId="2" borderId="6" xfId="14" applyFont="1" applyFill="1" applyBorder="1" applyAlignment="1" applyProtection="1">
      <alignment horizontal="center" vertical="center" wrapText="1"/>
      <protection hidden="1"/>
    </xf>
    <xf numFmtId="0" fontId="14" fillId="2" borderId="7" xfId="13" applyFont="1" applyFill="1" applyBorder="1" applyAlignment="1" applyProtection="1">
      <alignment horizontal="center" vertical="center" wrapText="1"/>
      <protection hidden="1"/>
    </xf>
    <xf numFmtId="0" fontId="14" fillId="2" borderId="6" xfId="13" applyFont="1" applyFill="1" applyBorder="1" applyAlignment="1" applyProtection="1">
      <alignment horizontal="center" vertical="center" wrapText="1"/>
      <protection hidden="1"/>
    </xf>
    <xf numFmtId="0" fontId="14" fillId="2" borderId="11" xfId="13" applyFont="1" applyFill="1" applyBorder="1" applyAlignment="1" applyProtection="1">
      <alignment horizontal="center" vertical="center" wrapText="1"/>
      <protection hidden="1"/>
    </xf>
    <xf numFmtId="0" fontId="8" fillId="4" borderId="34" xfId="0" applyFont="1" applyFill="1" applyBorder="1" applyAlignment="1" applyProtection="1">
      <alignment vertical="top" wrapText="1"/>
      <protection locked="0"/>
    </xf>
    <xf numFmtId="0" fontId="8" fillId="4" borderId="35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hidden="1"/>
    </xf>
    <xf numFmtId="0" fontId="32" fillId="4" borderId="10" xfId="0" applyFont="1" applyFill="1" applyBorder="1" applyAlignment="1" applyProtection="1">
      <alignment vertical="top" wrapText="1"/>
      <protection hidden="1"/>
    </xf>
    <xf numFmtId="0" fontId="32" fillId="4" borderId="8" xfId="0" applyFont="1" applyFill="1" applyBorder="1" applyAlignment="1" applyProtection="1">
      <alignment vertical="top" wrapText="1"/>
      <protection hidden="1"/>
    </xf>
    <xf numFmtId="0" fontId="43" fillId="0" borderId="7" xfId="0" applyFont="1" applyFill="1" applyBorder="1" applyAlignment="1" applyProtection="1">
      <alignment horizontal="center" vertical="center" wrapText="1"/>
      <protection hidden="1"/>
    </xf>
    <xf numFmtId="0" fontId="43" fillId="0" borderId="19" xfId="0" applyFont="1" applyFill="1" applyBorder="1" applyAlignment="1" applyProtection="1">
      <alignment horizontal="center" vertical="center" wrapText="1"/>
      <protection hidden="1"/>
    </xf>
  </cellXfs>
  <cellStyles count="17">
    <cellStyle name="Attività" xfId="5"/>
    <cellStyle name="Effettivo - legenda" xfId="12"/>
    <cellStyle name="Etichetta" xfId="11"/>
    <cellStyle name="Intestazioni periodi" xfId="16"/>
    <cellStyle name="Normale" xfId="0" builtinId="0"/>
    <cellStyle name="Normale 2" xfId="3"/>
    <cellStyle name="Percentuale" xfId="2" builtinId="5"/>
    <cellStyle name="Percentuale di completamento" xfId="9"/>
    <cellStyle name="Piano - legenda" xfId="10"/>
    <cellStyle name="Testo descrittivo 2" xfId="8"/>
    <cellStyle name="Titolo 1 2" xfId="6"/>
    <cellStyle name="Titolo 2 2" xfId="13"/>
    <cellStyle name="Titolo 3 2" xfId="14"/>
    <cellStyle name="Titolo 4 2" xfId="15"/>
    <cellStyle name="Titolo 5" xfId="4"/>
    <cellStyle name="Valore periodo" xfId="7"/>
    <cellStyle name="Valuta" xfId="1" builtinId="4"/>
  </cellStyles>
  <dxfs count="69"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strike val="0"/>
        <color rgb="FF9C0006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8F8F8"/>
        </patternFill>
      </fill>
    </dxf>
    <dxf>
      <fill>
        <patternFill>
          <bgColor theme="0" tint="-4.9989318521683403E-2"/>
        </patternFill>
      </fill>
    </dxf>
    <dxf>
      <fill>
        <patternFill>
          <bgColor rgb="FFF8F8F8"/>
        </patternFill>
      </fill>
      <border>
        <bottom style="thin">
          <color theme="0"/>
        </bottom>
      </border>
    </dxf>
    <dxf>
      <fill>
        <patternFill>
          <bgColor theme="0" tint="-4.9989318521683403E-2"/>
        </patternFill>
      </fill>
      <border>
        <bottom style="thin">
          <color theme="0"/>
        </bottom>
      </border>
    </dxf>
    <dxf>
      <fill>
        <patternFill patternType="darkGray">
          <fgColor theme="1" tint="0.499984740745262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protection locked="1" hidden="1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color theme="0" tint="-4.9989318521683403E-2"/>
      </font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-* #,##0.00\ [$€-410]_-;\-* #,##0.00\ [$€-410]_-;_-* &quot;-&quot;??\ [$€-410]_-;_-@_-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[$€-410]_-;\-* #,##0.00\ [$€-410]_-;_-* &quot;-&quot;??\ [$€-410]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  <fill>
        <patternFill patternType="solid">
          <fgColor indexed="64"/>
          <bgColor theme="0"/>
        </patternFill>
      </fill>
      <protection locked="1" hidden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lor theme="0" tint="-4.9989318521683403E-2"/>
      </font>
      <fill>
        <patternFill patternType="solid"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protection locked="0" hidden="0"/>
    </dxf>
    <dxf>
      <border>
        <bottom style="medium">
          <color indexed="64"/>
        </bottom>
      </border>
    </dxf>
    <dxf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6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protection locked="1" hidden="1"/>
    </dxf>
    <dxf>
      <font>
        <b/>
        <i val="0"/>
        <strike val="0"/>
        <u val="none"/>
        <color rgb="FFFF0000"/>
      </font>
      <numFmt numFmtId="0" formatCode="General"/>
    </dxf>
  </dxfs>
  <tableStyles count="0" defaultTableStyle="TableStyleMedium2" defaultPivotStyle="PivotStyleLight16"/>
  <colors>
    <mruColors>
      <color rgb="FFFFCDD7"/>
      <color rgb="FFFEE7E7"/>
      <color rgb="FFF8F8F8"/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2497668</xdr:colOff>
      <xdr:row>0</xdr:row>
      <xdr:rowOff>31754</xdr:rowOff>
    </xdr:from>
    <xdr:to>
      <xdr:col>3</xdr:col>
      <xdr:colOff>3147485</xdr:colOff>
      <xdr:row>0</xdr:row>
      <xdr:rowOff>2784479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0082CDA-0B27-4264-AFFE-33D80BAE3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6335" y="31754"/>
          <a:ext cx="6343650" cy="2752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a3" displayName="Tabella3" ref="B4:G44" totalsRowShown="0" headerRowDxfId="67" dataDxfId="66" tableBorderDxfId="65">
  <tableColumns count="6">
    <tableColumn id="1" name="Soggetto partecipante" dataDxfId="64"/>
    <tableColumn id="2" name="Test" dataDxfId="63">
      <calculatedColumnFormula>+TRIM('2.Composizione HUB proponente'!$B5)</calculatedColumnFormula>
    </tableColumn>
    <tableColumn id="6" name="Check denominazione soggetto" dataDxfId="62">
      <calculatedColumnFormula>+IF($C5="","",IF(+COUNTIF($C:$C,$C5)=1,"-","Soggetto partecipante duplicato"))</calculatedColumnFormula>
    </tableColumn>
    <tableColumn id="3" name="P.IVA / C.F." dataDxfId="61"/>
    <tableColumn id="4" name="Ruolo svolto nell’ambito della proposta progettuale" dataDxfId="60"/>
    <tableColumn id="5" name="Esperienza, know-how e competenze delle risorse umane impiegate nel progetto" dataDxfId="5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B3:C23" totalsRowShown="0" headerRowDxfId="58" dataDxfId="56" headerRowBorderDxfId="57" tableBorderDxfId="55">
  <tableColumns count="2">
    <tableColumn id="1" name="Titolo Obiettivo Specifico" dataDxfId="54"/>
    <tableColumn id="2" name="Descrizione Obiettivo Specifico" dataDxfId="5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ella2" displayName="Tabella2" ref="B3:E53" totalsRowShown="0" headerRowDxfId="52" dataDxfId="50" headerRowBorderDxfId="51" tableBorderDxfId="49" totalsRowBorderDxfId="48">
  <tableColumns count="4">
    <tableColumn id="1" name="Titolo Obiettivo Specifico" dataDxfId="47"/>
    <tableColumn id="2" name="Titolo Attività" dataDxfId="46"/>
    <tableColumn id="3" name="Descrizione Attività" dataDxfId="45"/>
    <tableColumn id="4" name="Soggetto partecipante" dataDxfId="4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B5:F55" totalsRowShown="0" headerRowDxfId="41" dataDxfId="39" headerRowBorderDxfId="40" tableBorderDxfId="38">
  <tableColumns count="5">
    <tableColumn id="1" name="Obiettivo specifico" dataDxfId="37">
      <calculatedColumnFormula>+'5.Attività'!B4</calculatedColumnFormula>
    </tableColumn>
    <tableColumn id="2" name="Attività" dataDxfId="36">
      <calculatedColumnFormula>'5.Attività'!C4</calculatedColumnFormula>
    </tableColumn>
    <tableColumn id="3" name="Denominazione soggetti partecipanti" dataDxfId="35">
      <calculatedColumnFormula>'5.Attività'!E4</calculatedColumnFormula>
    </tableColumn>
    <tableColumn id="4" name="Localizzazione geografica" dataDxfId="34"/>
    <tableColumn id="5" name="Costo Complessivo per partecipante" dataDxfId="33" dataCellStyle="Valut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ella5" displayName="Tabella5" ref="B3:D105" totalsRowShown="0" headerRowDxfId="32" dataDxfId="30" headerRowBorderDxfId="31" tableBorderDxfId="29">
  <tableColumns count="3">
    <tableColumn id="1" name="Denominazione soggetti partecipanti" dataDxfId="28"/>
    <tableColumn id="2" name="Tipologia di costo funzionale al progetto_x000a_(ex art. 7, comma 1 e 3 dell’Avviso)" dataDxfId="27"/>
    <tableColumn id="3" name="Costo ammissibile di competenza" dataDxfId="26" dataCellStyle="Valut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ella6" displayName="Tabella6" ref="B4:D45" headerRowCount="0" totalsRowShown="0" headerRowDxfId="24" dataDxfId="22" headerRowBorderDxfId="23" tableBorderDxfId="21">
  <tableColumns count="3">
    <tableColumn id="1" name="Denominazione soggetti partecipanti" headerRowDxfId="20" dataDxfId="19"/>
    <tableColumn id="2" name="Costo totale Ammissibile per soggetto partecipante " headerRowDxfId="18" dataDxfId="17" dataCellStyle="Valuta"/>
    <tableColumn id="3" name="Incidenza % rispetto al totale dei costi ammissibili di progetto – articolo 5 comma 2 lett. a)" headerRowDxfId="16" dataDxfId="15" dataCellStyle="Percentual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showGridLines="0" tabSelected="1" zoomScale="90" zoomScaleNormal="90" zoomScaleSheetLayoutView="70" workbookViewId="0">
      <selection activeCell="B1" sqref="B1:D1"/>
    </sheetView>
  </sheetViews>
  <sheetFormatPr defaultRowHeight="15" x14ac:dyDescent="0.25"/>
  <cols>
    <col min="1" max="1" width="5.140625" style="62" customWidth="1"/>
    <col min="2" max="3" width="42.7109375" style="62" customWidth="1"/>
    <col min="4" max="4" width="80.140625" style="62" customWidth="1"/>
    <col min="5" max="5" width="4.42578125" style="62" customWidth="1"/>
    <col min="6" max="16384" width="9.140625" style="62"/>
  </cols>
  <sheetData>
    <row r="1" spans="2:4" ht="230.1" customHeight="1" x14ac:dyDescent="0.85">
      <c r="B1" s="139"/>
      <c r="C1" s="139"/>
      <c r="D1" s="139"/>
    </row>
    <row r="2" spans="2:4" ht="57.6" customHeight="1" x14ac:dyDescent="0.25">
      <c r="B2" s="140" t="s">
        <v>66</v>
      </c>
      <c r="C2" s="140"/>
      <c r="D2" s="140"/>
    </row>
    <row r="3" spans="2:4" s="63" customFormat="1" ht="56.45" customHeight="1" x14ac:dyDescent="0.35">
      <c r="B3" s="141" t="s">
        <v>107</v>
      </c>
      <c r="C3" s="141"/>
      <c r="D3" s="141"/>
    </row>
    <row r="4" spans="2:4" ht="20.100000000000001" customHeight="1" thickBot="1" x14ac:dyDescent="0.3">
      <c r="B4" s="64"/>
      <c r="C4" s="64"/>
      <c r="D4" s="64"/>
    </row>
    <row r="5" spans="2:4" ht="44.45" customHeight="1" thickBot="1" x14ac:dyDescent="0.3">
      <c r="B5" s="142" t="s">
        <v>108</v>
      </c>
      <c r="C5" s="143"/>
      <c r="D5" s="144"/>
    </row>
    <row r="6" spans="2:4" ht="39.950000000000003" customHeight="1" thickBot="1" x14ac:dyDescent="0.3">
      <c r="B6" s="145" t="s">
        <v>116</v>
      </c>
      <c r="C6" s="146"/>
      <c r="D6" s="147"/>
    </row>
    <row r="7" spans="2:4" ht="300" customHeight="1" thickBot="1" x14ac:dyDescent="0.3">
      <c r="B7" s="136" t="s">
        <v>139</v>
      </c>
      <c r="C7" s="137"/>
      <c r="D7" s="138"/>
    </row>
    <row r="8" spans="2:4" ht="15" customHeight="1" thickBot="1" x14ac:dyDescent="0.3"/>
    <row r="9" spans="2:4" ht="39.950000000000003" customHeight="1" thickBot="1" x14ac:dyDescent="0.3">
      <c r="B9" s="145" t="s">
        <v>117</v>
      </c>
      <c r="C9" s="146"/>
      <c r="D9" s="147"/>
    </row>
    <row r="10" spans="2:4" ht="300" customHeight="1" thickBot="1" x14ac:dyDescent="0.3">
      <c r="B10" s="148" t="s">
        <v>109</v>
      </c>
      <c r="C10" s="149"/>
      <c r="D10" s="150"/>
    </row>
    <row r="11" spans="2:4" ht="15" customHeight="1" thickBot="1" x14ac:dyDescent="0.3">
      <c r="B11" s="133"/>
      <c r="C11" s="133"/>
      <c r="D11" s="133"/>
    </row>
    <row r="12" spans="2:4" ht="39.950000000000003" customHeight="1" thickBot="1" x14ac:dyDescent="0.3">
      <c r="B12" s="145" t="s">
        <v>122</v>
      </c>
      <c r="C12" s="146"/>
      <c r="D12" s="147"/>
    </row>
    <row r="13" spans="2:4" ht="306" customHeight="1" thickBot="1" x14ac:dyDescent="0.3">
      <c r="B13" s="151" t="s">
        <v>22</v>
      </c>
      <c r="C13" s="152"/>
      <c r="D13" s="153"/>
    </row>
    <row r="14" spans="2:4" ht="15.75" thickBot="1" x14ac:dyDescent="0.3"/>
    <row r="15" spans="2:4" ht="50.1" customHeight="1" thickBot="1" x14ac:dyDescent="0.3">
      <c r="B15" s="134" t="s">
        <v>62</v>
      </c>
      <c r="C15" s="135"/>
      <c r="D15" s="1" t="s">
        <v>23</v>
      </c>
    </row>
    <row r="16" spans="2:4" ht="15.75" x14ac:dyDescent="0.25">
      <c r="B16" s="66"/>
      <c r="C16" s="66"/>
      <c r="D16" s="66"/>
    </row>
  </sheetData>
  <sheetProtection algorithmName="SHA-512" hashValue="yHLcCAU7sGLIbSXjN7hsE+oZJUfEkhqyOAiAG/8l92RVp4Sccluow2UShUiSWwMH4EYNksAq1KQGbWlg8U8SxQ==" saltValue="Y8606eQmyCSvuX/ZJjwO4A==" spinCount="100000" sheet="1" objects="1" scenarios="1" formatColumns="0" formatRows="0"/>
  <mergeCells count="11">
    <mergeCell ref="B15:C15"/>
    <mergeCell ref="B7:D7"/>
    <mergeCell ref="B1:D1"/>
    <mergeCell ref="B2:D2"/>
    <mergeCell ref="B3:D3"/>
    <mergeCell ref="B5:D5"/>
    <mergeCell ref="B6:D6"/>
    <mergeCell ref="B9:D9"/>
    <mergeCell ref="B10:D10"/>
    <mergeCell ref="B12:D12"/>
    <mergeCell ref="B13:D13"/>
  </mergeCells>
  <pageMargins left="0.7" right="0.7" top="0.75" bottom="0.75" header="0.3" footer="0.3"/>
  <pageSetup paperSize="9" scale="3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zoomScale="80" zoomScaleNormal="80" workbookViewId="0"/>
  </sheetViews>
  <sheetFormatPr defaultRowHeight="15" x14ac:dyDescent="0.25"/>
  <cols>
    <col min="1" max="1" width="5.7109375" style="39" customWidth="1"/>
    <col min="2" max="2" width="42" style="6" customWidth="1"/>
    <col min="3" max="3" width="17.5703125" style="6" customWidth="1"/>
    <col min="4" max="8" width="18.5703125" style="6" customWidth="1"/>
    <col min="9" max="9" width="10.7109375" style="6" customWidth="1"/>
    <col min="10" max="16384" width="9.140625" style="39"/>
  </cols>
  <sheetData>
    <row r="1" spans="2:8" ht="35.1" customHeight="1" thickBot="1" x14ac:dyDescent="0.3">
      <c r="B1" s="192" t="s">
        <v>78</v>
      </c>
      <c r="C1" s="193"/>
      <c r="D1" s="193"/>
      <c r="E1" s="193"/>
      <c r="F1" s="193"/>
      <c r="G1" s="193"/>
      <c r="H1" s="194"/>
    </row>
    <row r="2" spans="2:8" ht="39.950000000000003" customHeight="1" thickBot="1" x14ac:dyDescent="0.3">
      <c r="B2" s="208" t="s">
        <v>106</v>
      </c>
      <c r="C2" s="209"/>
      <c r="D2" s="209"/>
      <c r="E2" s="209"/>
      <c r="F2" s="209"/>
      <c r="G2" s="209"/>
      <c r="H2" s="210"/>
    </row>
    <row r="3" spans="2:8" ht="30" customHeight="1" thickBot="1" x14ac:dyDescent="0.3">
      <c r="B3" s="112" t="s">
        <v>15</v>
      </c>
      <c r="C3" s="112" t="s">
        <v>10</v>
      </c>
      <c r="D3" s="112" t="s">
        <v>11</v>
      </c>
      <c r="E3" s="112" t="s">
        <v>12</v>
      </c>
      <c r="F3" s="112" t="s">
        <v>13</v>
      </c>
      <c r="G3" s="113" t="s">
        <v>14</v>
      </c>
      <c r="H3" s="112" t="s">
        <v>4</v>
      </c>
    </row>
    <row r="4" spans="2:8" ht="32.1" customHeight="1" x14ac:dyDescent="0.25">
      <c r="B4" s="114" t="s">
        <v>16</v>
      </c>
      <c r="C4" s="2"/>
      <c r="D4" s="2"/>
      <c r="E4" s="2"/>
      <c r="F4" s="2"/>
      <c r="G4" s="54"/>
      <c r="H4" s="115">
        <f>SUM(C4:G4)</f>
        <v>0</v>
      </c>
    </row>
    <row r="5" spans="2:8" ht="32.1" customHeight="1" x14ac:dyDescent="0.25">
      <c r="B5" s="116" t="s">
        <v>105</v>
      </c>
      <c r="C5" s="3"/>
      <c r="D5" s="3"/>
      <c r="E5" s="3"/>
      <c r="F5" s="3"/>
      <c r="G5" s="55"/>
      <c r="H5" s="117">
        <f t="shared" ref="H5:H6" si="0">SUM(C5:G5)</f>
        <v>0</v>
      </c>
    </row>
    <row r="6" spans="2:8" ht="32.1" customHeight="1" thickBot="1" x14ac:dyDescent="0.3">
      <c r="B6" s="57" t="s">
        <v>21</v>
      </c>
      <c r="C6" s="4"/>
      <c r="D6" s="4"/>
      <c r="E6" s="4"/>
      <c r="F6" s="4"/>
      <c r="G6" s="56"/>
      <c r="H6" s="118">
        <f t="shared" si="0"/>
        <v>0</v>
      </c>
    </row>
    <row r="7" spans="2:8" ht="30" customHeight="1" thickBot="1" x14ac:dyDescent="0.3">
      <c r="B7" s="119" t="s">
        <v>4</v>
      </c>
      <c r="C7" s="120">
        <f>SUM(C4:C6)</f>
        <v>0</v>
      </c>
      <c r="D7" s="120">
        <f t="shared" ref="D7:H7" si="1">SUM(D4:D6)</f>
        <v>0</v>
      </c>
      <c r="E7" s="120">
        <f t="shared" si="1"/>
        <v>0</v>
      </c>
      <c r="F7" s="120">
        <f t="shared" si="1"/>
        <v>0</v>
      </c>
      <c r="G7" s="121">
        <f t="shared" si="1"/>
        <v>0</v>
      </c>
      <c r="H7" s="122">
        <f t="shared" si="1"/>
        <v>0</v>
      </c>
    </row>
    <row r="8" spans="2:8" ht="30" customHeight="1" thickBot="1" x14ac:dyDescent="0.3">
      <c r="B8" s="112" t="s">
        <v>17</v>
      </c>
      <c r="C8" s="112" t="s">
        <v>10</v>
      </c>
      <c r="D8" s="112" t="s">
        <v>11</v>
      </c>
      <c r="E8" s="112" t="s">
        <v>12</v>
      </c>
      <c r="F8" s="112" t="s">
        <v>13</v>
      </c>
      <c r="G8" s="113" t="s">
        <v>14</v>
      </c>
      <c r="H8" s="112" t="s">
        <v>4</v>
      </c>
    </row>
    <row r="9" spans="2:8" ht="32.450000000000003" customHeight="1" x14ac:dyDescent="0.25">
      <c r="B9" s="114" t="s">
        <v>18</v>
      </c>
      <c r="C9" s="2"/>
      <c r="D9" s="2"/>
      <c r="E9" s="2"/>
      <c r="F9" s="2"/>
      <c r="G9" s="54"/>
      <c r="H9" s="115">
        <f>SUM(C9:G9)</f>
        <v>0</v>
      </c>
    </row>
    <row r="10" spans="2:8" ht="32.450000000000003" customHeight="1" x14ac:dyDescent="0.25">
      <c r="B10" s="114" t="s">
        <v>19</v>
      </c>
      <c r="C10" s="4"/>
      <c r="D10" s="4"/>
      <c r="E10" s="4"/>
      <c r="F10" s="4"/>
      <c r="G10" s="56"/>
      <c r="H10" s="117">
        <f t="shared" ref="H10:H15" si="2">SUM(C10:G10)</f>
        <v>0</v>
      </c>
    </row>
    <row r="11" spans="2:8" ht="32.450000000000003" customHeight="1" x14ac:dyDescent="0.25">
      <c r="B11" s="123" t="s">
        <v>137</v>
      </c>
      <c r="C11" s="4"/>
      <c r="D11" s="4"/>
      <c r="E11" s="4"/>
      <c r="F11" s="4"/>
      <c r="G11" s="56"/>
      <c r="H11" s="117">
        <f t="shared" si="2"/>
        <v>0</v>
      </c>
    </row>
    <row r="12" spans="2:8" ht="32.450000000000003" customHeight="1" x14ac:dyDescent="0.25">
      <c r="B12" s="123" t="s">
        <v>138</v>
      </c>
      <c r="C12" s="4"/>
      <c r="D12" s="4"/>
      <c r="E12" s="4"/>
      <c r="F12" s="4"/>
      <c r="G12" s="56"/>
      <c r="H12" s="117">
        <f t="shared" si="2"/>
        <v>0</v>
      </c>
    </row>
    <row r="13" spans="2:8" ht="33.6" customHeight="1" x14ac:dyDescent="0.25">
      <c r="B13" s="124" t="s">
        <v>20</v>
      </c>
      <c r="C13" s="4"/>
      <c r="D13" s="4"/>
      <c r="E13" s="4"/>
      <c r="F13" s="4"/>
      <c r="G13" s="56"/>
      <c r="H13" s="117">
        <f t="shared" si="2"/>
        <v>0</v>
      </c>
    </row>
    <row r="14" spans="2:8" ht="33.6" customHeight="1" x14ac:dyDescent="0.25">
      <c r="B14" s="123" t="s">
        <v>86</v>
      </c>
      <c r="C14" s="4"/>
      <c r="D14" s="4"/>
      <c r="E14" s="4"/>
      <c r="F14" s="4"/>
      <c r="G14" s="56"/>
      <c r="H14" s="117">
        <f t="shared" si="2"/>
        <v>0</v>
      </c>
    </row>
    <row r="15" spans="2:8" ht="32.450000000000003" customHeight="1" thickBot="1" x14ac:dyDescent="0.3">
      <c r="B15" s="58" t="s">
        <v>21</v>
      </c>
      <c r="C15" s="4"/>
      <c r="D15" s="4"/>
      <c r="E15" s="4"/>
      <c r="F15" s="4"/>
      <c r="G15" s="56"/>
      <c r="H15" s="118">
        <f t="shared" si="2"/>
        <v>0</v>
      </c>
    </row>
    <row r="16" spans="2:8" ht="30" customHeight="1" thickBot="1" x14ac:dyDescent="0.3">
      <c r="B16" s="125" t="s">
        <v>4</v>
      </c>
      <c r="C16" s="126">
        <f>SUM(C9:C15)</f>
        <v>0</v>
      </c>
      <c r="D16" s="126">
        <f t="shared" ref="D16:G16" si="3">SUM(D9:D15)</f>
        <v>0</v>
      </c>
      <c r="E16" s="126">
        <f t="shared" si="3"/>
        <v>0</v>
      </c>
      <c r="F16" s="126">
        <f t="shared" si="3"/>
        <v>0</v>
      </c>
      <c r="G16" s="127">
        <f t="shared" si="3"/>
        <v>0</v>
      </c>
      <c r="H16" s="122">
        <f>SUM(C16:G16)</f>
        <v>0</v>
      </c>
    </row>
    <row r="17" spans="2:8" ht="32.25" thickBot="1" x14ac:dyDescent="0.3">
      <c r="B17" s="128" t="s">
        <v>88</v>
      </c>
      <c r="C17" s="129" t="str">
        <f>IF(AND(C7&gt;0,C16&gt;0),C16-C7,"")</f>
        <v/>
      </c>
      <c r="D17" s="129" t="str">
        <f t="shared" ref="D17:H17" si="4">IF(AND(D7&gt;0,D16&gt;0),D16-D7,"")</f>
        <v/>
      </c>
      <c r="E17" s="129" t="str">
        <f t="shared" si="4"/>
        <v/>
      </c>
      <c r="F17" s="129" t="str">
        <f t="shared" si="4"/>
        <v/>
      </c>
      <c r="G17" s="129" t="str">
        <f t="shared" si="4"/>
        <v/>
      </c>
      <c r="H17" s="130" t="str">
        <f t="shared" si="4"/>
        <v/>
      </c>
    </row>
    <row r="18" spans="2:8" ht="54.95" customHeight="1" x14ac:dyDescent="0.25">
      <c r="B18" s="131" t="s">
        <v>87</v>
      </c>
      <c r="C18" s="211" t="str">
        <f>+IF(H7=0,"",IF(H7&lt;&gt;'6.Costo complessivo'!C3,"ATTENZIONE: giustificare la differenza tra costo totale (cella H7) e costo complessivo di progetto (scheda 6. Costo complessivo, cella C3)","COSTO VERIFICATO"))</f>
        <v/>
      </c>
      <c r="D18" s="211"/>
      <c r="E18" s="211"/>
      <c r="F18" s="211"/>
      <c r="G18" s="211"/>
      <c r="H18" s="212"/>
    </row>
    <row r="19" spans="2:8" ht="200.1" customHeight="1" thickBot="1" x14ac:dyDescent="0.3">
      <c r="B19" s="132" t="s">
        <v>64</v>
      </c>
      <c r="C19" s="206"/>
      <c r="D19" s="206"/>
      <c r="E19" s="206"/>
      <c r="F19" s="206"/>
      <c r="G19" s="206"/>
      <c r="H19" s="207"/>
    </row>
  </sheetData>
  <sheetProtection algorithmName="SHA-512" hashValue="M9XH8KFVC8wbBbgbb6GuzUH1F1vCn6GTuPD95CPM1lc4Bl1GTP4KURhZZRwV0mtfVcTByhh2ugJ/HBF+ZCVaow==" saltValue="b6seIwN1o6/6pFLU1xC98w==" spinCount="100000" sheet="1" objects="1" scenarios="1" formatColumns="0" formatRows="0"/>
  <mergeCells count="4">
    <mergeCell ref="B1:H1"/>
    <mergeCell ref="C19:H19"/>
    <mergeCell ref="B2:H2"/>
    <mergeCell ref="C18:H18"/>
  </mergeCells>
  <conditionalFormatting sqref="C18">
    <cfRule type="cellIs" dxfId="8" priority="11" operator="equal">
      <formula>"COSTO VERIFICATO"</formula>
    </cfRule>
    <cfRule type="cellIs" dxfId="7" priority="12" operator="equal">
      <formula>"ATTENZIONE: giustificare la differenza tra costo totale (cella H7) e costo complessivo di progetto (scheda 6. Costo complessivo, cella C3)"</formula>
    </cfRule>
  </conditionalFormatting>
  <conditionalFormatting sqref="C16">
    <cfRule type="cellIs" dxfId="6" priority="10" operator="lessThan">
      <formula>$C$7</formula>
    </cfRule>
  </conditionalFormatting>
  <conditionalFormatting sqref="D16">
    <cfRule type="cellIs" dxfId="5" priority="9" operator="lessThan">
      <formula>$D$7</formula>
    </cfRule>
  </conditionalFormatting>
  <conditionalFormatting sqref="E16">
    <cfRule type="cellIs" dxfId="4" priority="8" operator="lessThan">
      <formula>$E$7</formula>
    </cfRule>
  </conditionalFormatting>
  <conditionalFormatting sqref="F16">
    <cfRule type="cellIs" dxfId="3" priority="7" operator="lessThan">
      <formula>$F$7</formula>
    </cfRule>
  </conditionalFormatting>
  <conditionalFormatting sqref="G16">
    <cfRule type="cellIs" dxfId="2" priority="6" operator="lessThan">
      <formula>$G$7</formula>
    </cfRule>
  </conditionalFormatting>
  <conditionalFormatting sqref="H16">
    <cfRule type="cellIs" dxfId="1" priority="5" operator="notEqual">
      <formula>$H$7</formula>
    </cfRule>
  </conditionalFormatting>
  <conditionalFormatting sqref="C17:H17">
    <cfRule type="iconSet" priority="2">
      <iconSet iconSet="3Symbols2" showValue="0">
        <cfvo type="percent" val="0"/>
        <cfvo type="num" val="0"/>
        <cfvo type="num" val="0"/>
      </iconSet>
    </cfRule>
  </conditionalFormatting>
  <conditionalFormatting sqref="H7">
    <cfRule type="cellIs" dxfId="0" priority="1" operator="notEqual">
      <formula>$H$16</formula>
    </cfRule>
  </conditionalFormatting>
  <dataValidations count="2">
    <dataValidation type="decimal" operator="greaterThanOrEqual" allowBlank="1" showErrorMessage="1" errorTitle="ERRORE" error="Valore non corretto" sqref="C4:G6 C9:G15">
      <formula1>0</formula1>
    </dataValidation>
    <dataValidation allowBlank="1" showInputMessage="1" prompt="(Inserire note in caso di differenza tra costo totale (cella H7) e costo complessivo di progetto (scheda 6. Costo complessivo, cella C3)" sqref="C18:H18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showGridLines="0" zoomScale="70" zoomScaleNormal="70" workbookViewId="0">
      <pane ySplit="4" topLeftCell="A32" activePane="bottomLeft" state="frozen"/>
      <selection pane="bottomLeft"/>
    </sheetView>
  </sheetViews>
  <sheetFormatPr defaultRowHeight="15.75" x14ac:dyDescent="0.25"/>
  <cols>
    <col min="1" max="1" width="5.7109375" style="39" customWidth="1"/>
    <col min="2" max="2" width="50.7109375" style="73" customWidth="1"/>
    <col min="3" max="3" width="11" style="73" hidden="1" customWidth="1"/>
    <col min="4" max="4" width="16.7109375" style="73" customWidth="1"/>
    <col min="5" max="5" width="24.140625" style="73" customWidth="1"/>
    <col min="6" max="6" width="70.7109375" style="73" customWidth="1"/>
    <col min="7" max="7" width="155.7109375" style="73" customWidth="1"/>
    <col min="8" max="8" width="4.42578125" style="39" customWidth="1"/>
    <col min="9" max="16384" width="9.140625" style="39"/>
  </cols>
  <sheetData>
    <row r="1" spans="2:7" ht="39.950000000000003" customHeight="1" thickBot="1" x14ac:dyDescent="0.3">
      <c r="B1" s="160" t="s">
        <v>110</v>
      </c>
      <c r="C1" s="161"/>
      <c r="D1" s="161"/>
      <c r="E1" s="161"/>
      <c r="F1" s="161"/>
      <c r="G1" s="162"/>
    </row>
    <row r="2" spans="2:7" ht="39.950000000000003" customHeight="1" thickBot="1" x14ac:dyDescent="0.3">
      <c r="B2" s="154" t="s">
        <v>111</v>
      </c>
      <c r="C2" s="155"/>
      <c r="D2" s="155"/>
      <c r="E2" s="155"/>
      <c r="F2" s="155"/>
      <c r="G2" s="156"/>
    </row>
    <row r="3" spans="2:7" ht="45" customHeight="1" thickBot="1" x14ac:dyDescent="0.3">
      <c r="B3" s="157" t="s">
        <v>89</v>
      </c>
      <c r="C3" s="158"/>
      <c r="D3" s="158"/>
      <c r="E3" s="158"/>
      <c r="F3" s="158"/>
      <c r="G3" s="159"/>
    </row>
    <row r="4" spans="2:7" ht="50.1" customHeight="1" x14ac:dyDescent="0.25">
      <c r="B4" s="67" t="s">
        <v>0</v>
      </c>
      <c r="C4" s="68" t="s">
        <v>80</v>
      </c>
      <c r="D4" s="69" t="s">
        <v>82</v>
      </c>
      <c r="E4" s="70" t="s">
        <v>81</v>
      </c>
      <c r="F4" s="70" t="s">
        <v>1</v>
      </c>
      <c r="G4" s="70" t="s">
        <v>40</v>
      </c>
    </row>
    <row r="5" spans="2:7" ht="82.5" customHeight="1" x14ac:dyDescent="0.25">
      <c r="B5" s="76" t="s">
        <v>98</v>
      </c>
      <c r="C5" s="71" t="str">
        <f>+TRIM('2.Composizione HUB proponente'!$B5)</f>
        <v>(soggetto 1)</v>
      </c>
      <c r="D5" s="72" t="str">
        <f>+IF($C5="","",IF(+COUNTIF($C:$C,$C5)=1,"-","Soggetto partecipante duplicato"))</f>
        <v>-</v>
      </c>
      <c r="E5" s="77"/>
      <c r="F5" s="78" t="s">
        <v>67</v>
      </c>
      <c r="G5" s="78" t="s">
        <v>68</v>
      </c>
    </row>
    <row r="6" spans="2:7" ht="75.599999999999994" customHeight="1" x14ac:dyDescent="0.25">
      <c r="B6" s="76" t="s">
        <v>99</v>
      </c>
      <c r="C6" s="71" t="str">
        <f>+TRIM('2.Composizione HUB proponente'!$B6)</f>
        <v>(soggetto 2)</v>
      </c>
      <c r="D6" s="72" t="str">
        <f t="shared" ref="D6:D44" si="0">+IF($C6="","",IF(+COUNTIF($C:$C,$C6)=1,"-","Soggetto partecipante duplicato"))</f>
        <v>-</v>
      </c>
      <c r="E6" s="77"/>
      <c r="F6" s="78" t="s">
        <v>67</v>
      </c>
      <c r="G6" s="78" t="s">
        <v>68</v>
      </c>
    </row>
    <row r="7" spans="2:7" ht="69" customHeight="1" x14ac:dyDescent="0.25">
      <c r="B7" s="76" t="s">
        <v>100</v>
      </c>
      <c r="C7" s="71" t="str">
        <f>+TRIM('2.Composizione HUB proponente'!$B7)</f>
        <v>(soggetto 3)</v>
      </c>
      <c r="D7" s="72" t="str">
        <f t="shared" si="0"/>
        <v>-</v>
      </c>
      <c r="E7" s="77"/>
      <c r="F7" s="78" t="s">
        <v>67</v>
      </c>
      <c r="G7" s="78" t="s">
        <v>68</v>
      </c>
    </row>
    <row r="8" spans="2:7" ht="69" customHeight="1" x14ac:dyDescent="0.25">
      <c r="B8" s="76" t="s">
        <v>102</v>
      </c>
      <c r="C8" s="71" t="str">
        <f>+TRIM('2.Composizione HUB proponente'!$B8)</f>
        <v>(soggetto n.)</v>
      </c>
      <c r="D8" s="72" t="str">
        <f t="shared" si="0"/>
        <v>-</v>
      </c>
      <c r="E8" s="77"/>
      <c r="F8" s="78" t="s">
        <v>67</v>
      </c>
      <c r="G8" s="78" t="s">
        <v>68</v>
      </c>
    </row>
    <row r="9" spans="2:7" ht="69" customHeight="1" x14ac:dyDescent="0.25">
      <c r="B9" s="76"/>
      <c r="C9" s="71" t="str">
        <f>+TRIM('2.Composizione HUB proponente'!$B9)</f>
        <v/>
      </c>
      <c r="D9" s="72" t="str">
        <f t="shared" si="0"/>
        <v/>
      </c>
      <c r="E9" s="77"/>
      <c r="F9" s="78" t="s">
        <v>67</v>
      </c>
      <c r="G9" s="78" t="s">
        <v>68</v>
      </c>
    </row>
    <row r="10" spans="2:7" ht="69" customHeight="1" x14ac:dyDescent="0.25">
      <c r="B10" s="76"/>
      <c r="C10" s="71" t="str">
        <f>+TRIM('2.Composizione HUB proponente'!$B10)</f>
        <v/>
      </c>
      <c r="D10" s="72" t="str">
        <f t="shared" si="0"/>
        <v/>
      </c>
      <c r="E10" s="77"/>
      <c r="F10" s="78" t="s">
        <v>67</v>
      </c>
      <c r="G10" s="78" t="s">
        <v>68</v>
      </c>
    </row>
    <row r="11" spans="2:7" ht="69" customHeight="1" x14ac:dyDescent="0.25">
      <c r="B11" s="76"/>
      <c r="C11" s="71" t="str">
        <f>+TRIM('2.Composizione HUB proponente'!$B11)</f>
        <v/>
      </c>
      <c r="D11" s="72" t="str">
        <f t="shared" si="0"/>
        <v/>
      </c>
      <c r="E11" s="77"/>
      <c r="F11" s="78" t="s">
        <v>67</v>
      </c>
      <c r="G11" s="78" t="s">
        <v>68</v>
      </c>
    </row>
    <row r="12" spans="2:7" ht="69" customHeight="1" x14ac:dyDescent="0.25">
      <c r="B12" s="76"/>
      <c r="C12" s="71" t="str">
        <f>+TRIM('2.Composizione HUB proponente'!$B12)</f>
        <v/>
      </c>
      <c r="D12" s="72" t="str">
        <f t="shared" si="0"/>
        <v/>
      </c>
      <c r="E12" s="77"/>
      <c r="F12" s="78" t="s">
        <v>67</v>
      </c>
      <c r="G12" s="78" t="s">
        <v>68</v>
      </c>
    </row>
    <row r="13" spans="2:7" ht="69" customHeight="1" x14ac:dyDescent="0.25">
      <c r="B13" s="76"/>
      <c r="C13" s="71" t="str">
        <f>+TRIM('2.Composizione HUB proponente'!$B13)</f>
        <v/>
      </c>
      <c r="D13" s="72" t="str">
        <f t="shared" si="0"/>
        <v/>
      </c>
      <c r="E13" s="77"/>
      <c r="F13" s="78" t="s">
        <v>67</v>
      </c>
      <c r="G13" s="78" t="s">
        <v>68</v>
      </c>
    </row>
    <row r="14" spans="2:7" ht="69" customHeight="1" x14ac:dyDescent="0.25">
      <c r="B14" s="76"/>
      <c r="C14" s="71" t="str">
        <f>+TRIM('2.Composizione HUB proponente'!$B14)</f>
        <v/>
      </c>
      <c r="D14" s="72" t="str">
        <f t="shared" si="0"/>
        <v/>
      </c>
      <c r="E14" s="77"/>
      <c r="F14" s="78" t="s">
        <v>67</v>
      </c>
      <c r="G14" s="78" t="s">
        <v>68</v>
      </c>
    </row>
    <row r="15" spans="2:7" ht="69" customHeight="1" x14ac:dyDescent="0.25">
      <c r="B15" s="76"/>
      <c r="C15" s="71" t="str">
        <f>+TRIM('2.Composizione HUB proponente'!$B15)</f>
        <v/>
      </c>
      <c r="D15" s="72" t="str">
        <f t="shared" si="0"/>
        <v/>
      </c>
      <c r="E15" s="77"/>
      <c r="F15" s="78" t="s">
        <v>67</v>
      </c>
      <c r="G15" s="78" t="s">
        <v>68</v>
      </c>
    </row>
    <row r="16" spans="2:7" ht="69" customHeight="1" x14ac:dyDescent="0.25">
      <c r="B16" s="76"/>
      <c r="C16" s="71" t="str">
        <f>+TRIM('2.Composizione HUB proponente'!$B16)</f>
        <v/>
      </c>
      <c r="D16" s="72" t="str">
        <f t="shared" si="0"/>
        <v/>
      </c>
      <c r="E16" s="77"/>
      <c r="F16" s="78" t="s">
        <v>67</v>
      </c>
      <c r="G16" s="78" t="s">
        <v>68</v>
      </c>
    </row>
    <row r="17" spans="2:7" ht="69" customHeight="1" x14ac:dyDescent="0.25">
      <c r="B17" s="76"/>
      <c r="C17" s="71" t="str">
        <f>+TRIM('2.Composizione HUB proponente'!$B17)</f>
        <v/>
      </c>
      <c r="D17" s="72" t="str">
        <f t="shared" si="0"/>
        <v/>
      </c>
      <c r="E17" s="77"/>
      <c r="F17" s="78" t="s">
        <v>67</v>
      </c>
      <c r="G17" s="78" t="s">
        <v>68</v>
      </c>
    </row>
    <row r="18" spans="2:7" ht="69" customHeight="1" x14ac:dyDescent="0.25">
      <c r="B18" s="76"/>
      <c r="C18" s="71" t="str">
        <f>+TRIM('2.Composizione HUB proponente'!$B18)</f>
        <v/>
      </c>
      <c r="D18" s="72" t="str">
        <f t="shared" si="0"/>
        <v/>
      </c>
      <c r="E18" s="77"/>
      <c r="F18" s="78" t="s">
        <v>67</v>
      </c>
      <c r="G18" s="78" t="s">
        <v>68</v>
      </c>
    </row>
    <row r="19" spans="2:7" ht="69" customHeight="1" x14ac:dyDescent="0.25">
      <c r="B19" s="76"/>
      <c r="C19" s="71" t="str">
        <f>+TRIM('2.Composizione HUB proponente'!$B19)</f>
        <v/>
      </c>
      <c r="D19" s="72" t="str">
        <f t="shared" si="0"/>
        <v/>
      </c>
      <c r="E19" s="77"/>
      <c r="F19" s="78" t="s">
        <v>67</v>
      </c>
      <c r="G19" s="78" t="s">
        <v>68</v>
      </c>
    </row>
    <row r="20" spans="2:7" ht="69" customHeight="1" x14ac:dyDescent="0.25">
      <c r="B20" s="76"/>
      <c r="C20" s="71" t="str">
        <f>+TRIM('2.Composizione HUB proponente'!$B20)</f>
        <v/>
      </c>
      <c r="D20" s="72" t="str">
        <f t="shared" si="0"/>
        <v/>
      </c>
      <c r="E20" s="77"/>
      <c r="F20" s="78" t="s">
        <v>67</v>
      </c>
      <c r="G20" s="78" t="s">
        <v>68</v>
      </c>
    </row>
    <row r="21" spans="2:7" ht="69" customHeight="1" x14ac:dyDescent="0.25">
      <c r="B21" s="76"/>
      <c r="C21" s="71" t="str">
        <f>+TRIM('2.Composizione HUB proponente'!$B21)</f>
        <v/>
      </c>
      <c r="D21" s="72" t="str">
        <f t="shared" si="0"/>
        <v/>
      </c>
      <c r="E21" s="77"/>
      <c r="F21" s="78" t="s">
        <v>67</v>
      </c>
      <c r="G21" s="78" t="s">
        <v>68</v>
      </c>
    </row>
    <row r="22" spans="2:7" ht="69" customHeight="1" x14ac:dyDescent="0.25">
      <c r="B22" s="76"/>
      <c r="C22" s="71" t="str">
        <f>+TRIM('2.Composizione HUB proponente'!$B22)</f>
        <v/>
      </c>
      <c r="D22" s="72" t="str">
        <f t="shared" si="0"/>
        <v/>
      </c>
      <c r="E22" s="77"/>
      <c r="F22" s="78" t="s">
        <v>67</v>
      </c>
      <c r="G22" s="78" t="s">
        <v>68</v>
      </c>
    </row>
    <row r="23" spans="2:7" ht="69" customHeight="1" x14ac:dyDescent="0.25">
      <c r="B23" s="76"/>
      <c r="C23" s="71" t="str">
        <f>+TRIM('2.Composizione HUB proponente'!$B23)</f>
        <v/>
      </c>
      <c r="D23" s="72" t="str">
        <f t="shared" si="0"/>
        <v/>
      </c>
      <c r="E23" s="77"/>
      <c r="F23" s="78" t="s">
        <v>67</v>
      </c>
      <c r="G23" s="78" t="s">
        <v>68</v>
      </c>
    </row>
    <row r="24" spans="2:7" ht="69" customHeight="1" x14ac:dyDescent="0.25">
      <c r="B24" s="76"/>
      <c r="C24" s="71" t="str">
        <f>+TRIM('2.Composizione HUB proponente'!$B24)</f>
        <v/>
      </c>
      <c r="D24" s="72" t="str">
        <f t="shared" si="0"/>
        <v/>
      </c>
      <c r="E24" s="77"/>
      <c r="F24" s="78" t="s">
        <v>67</v>
      </c>
      <c r="G24" s="78" t="s">
        <v>68</v>
      </c>
    </row>
    <row r="25" spans="2:7" ht="69" customHeight="1" x14ac:dyDescent="0.25">
      <c r="B25" s="76"/>
      <c r="C25" s="71" t="str">
        <f>+TRIM('2.Composizione HUB proponente'!$B25)</f>
        <v/>
      </c>
      <c r="D25" s="72" t="str">
        <f t="shared" si="0"/>
        <v/>
      </c>
      <c r="E25" s="77"/>
      <c r="F25" s="78" t="s">
        <v>67</v>
      </c>
      <c r="G25" s="78" t="s">
        <v>68</v>
      </c>
    </row>
    <row r="26" spans="2:7" ht="69" customHeight="1" x14ac:dyDescent="0.25">
      <c r="B26" s="76"/>
      <c r="C26" s="71" t="str">
        <f>+TRIM('2.Composizione HUB proponente'!$B26)</f>
        <v/>
      </c>
      <c r="D26" s="72" t="str">
        <f t="shared" si="0"/>
        <v/>
      </c>
      <c r="E26" s="77"/>
      <c r="F26" s="78" t="s">
        <v>67</v>
      </c>
      <c r="G26" s="78" t="s">
        <v>68</v>
      </c>
    </row>
    <row r="27" spans="2:7" ht="69" customHeight="1" x14ac:dyDescent="0.25">
      <c r="B27" s="76"/>
      <c r="C27" s="71" t="str">
        <f>+TRIM('2.Composizione HUB proponente'!$B27)</f>
        <v/>
      </c>
      <c r="D27" s="72" t="str">
        <f t="shared" si="0"/>
        <v/>
      </c>
      <c r="E27" s="77"/>
      <c r="F27" s="78" t="s">
        <v>67</v>
      </c>
      <c r="G27" s="78" t="s">
        <v>68</v>
      </c>
    </row>
    <row r="28" spans="2:7" ht="69" customHeight="1" x14ac:dyDescent="0.25">
      <c r="B28" s="76"/>
      <c r="C28" s="71" t="str">
        <f>+TRIM('2.Composizione HUB proponente'!$B28)</f>
        <v/>
      </c>
      <c r="D28" s="72" t="str">
        <f t="shared" si="0"/>
        <v/>
      </c>
      <c r="E28" s="77"/>
      <c r="F28" s="78" t="s">
        <v>67</v>
      </c>
      <c r="G28" s="78" t="s">
        <v>68</v>
      </c>
    </row>
    <row r="29" spans="2:7" ht="69" customHeight="1" x14ac:dyDescent="0.25">
      <c r="B29" s="76"/>
      <c r="C29" s="71" t="str">
        <f>+TRIM('2.Composizione HUB proponente'!$B29)</f>
        <v/>
      </c>
      <c r="D29" s="72" t="str">
        <f t="shared" si="0"/>
        <v/>
      </c>
      <c r="E29" s="77"/>
      <c r="F29" s="78" t="s">
        <v>67</v>
      </c>
      <c r="G29" s="78" t="s">
        <v>68</v>
      </c>
    </row>
    <row r="30" spans="2:7" ht="69" customHeight="1" x14ac:dyDescent="0.25">
      <c r="B30" s="76"/>
      <c r="C30" s="71" t="str">
        <f>+TRIM('2.Composizione HUB proponente'!$B30)</f>
        <v/>
      </c>
      <c r="D30" s="72" t="str">
        <f t="shared" si="0"/>
        <v/>
      </c>
      <c r="E30" s="77"/>
      <c r="F30" s="78" t="s">
        <v>67</v>
      </c>
      <c r="G30" s="78" t="s">
        <v>68</v>
      </c>
    </row>
    <row r="31" spans="2:7" ht="69" customHeight="1" x14ac:dyDescent="0.25">
      <c r="B31" s="76"/>
      <c r="C31" s="71" t="str">
        <f>+TRIM('2.Composizione HUB proponente'!$B31)</f>
        <v/>
      </c>
      <c r="D31" s="72" t="str">
        <f t="shared" si="0"/>
        <v/>
      </c>
      <c r="E31" s="77"/>
      <c r="F31" s="78" t="s">
        <v>67</v>
      </c>
      <c r="G31" s="78" t="s">
        <v>68</v>
      </c>
    </row>
    <row r="32" spans="2:7" ht="69" customHeight="1" x14ac:dyDescent="0.25">
      <c r="B32" s="76"/>
      <c r="C32" s="71" t="str">
        <f>+TRIM('2.Composizione HUB proponente'!$B32)</f>
        <v/>
      </c>
      <c r="D32" s="72" t="str">
        <f t="shared" si="0"/>
        <v/>
      </c>
      <c r="E32" s="77"/>
      <c r="F32" s="78" t="s">
        <v>67</v>
      </c>
      <c r="G32" s="78" t="s">
        <v>68</v>
      </c>
    </row>
    <row r="33" spans="2:7" ht="69" customHeight="1" x14ac:dyDescent="0.25">
      <c r="B33" s="76"/>
      <c r="C33" s="71" t="str">
        <f>+TRIM('2.Composizione HUB proponente'!$B33)</f>
        <v/>
      </c>
      <c r="D33" s="72" t="str">
        <f t="shared" si="0"/>
        <v/>
      </c>
      <c r="E33" s="77"/>
      <c r="F33" s="78" t="s">
        <v>67</v>
      </c>
      <c r="G33" s="78" t="s">
        <v>68</v>
      </c>
    </row>
    <row r="34" spans="2:7" ht="69" customHeight="1" x14ac:dyDescent="0.25">
      <c r="B34" s="76"/>
      <c r="C34" s="71" t="str">
        <f>+TRIM('2.Composizione HUB proponente'!$B34)</f>
        <v/>
      </c>
      <c r="D34" s="72" t="str">
        <f t="shared" si="0"/>
        <v/>
      </c>
      <c r="E34" s="77"/>
      <c r="F34" s="78" t="s">
        <v>67</v>
      </c>
      <c r="G34" s="78" t="s">
        <v>68</v>
      </c>
    </row>
    <row r="35" spans="2:7" ht="69" customHeight="1" x14ac:dyDescent="0.25">
      <c r="B35" s="76"/>
      <c r="C35" s="71" t="str">
        <f>+TRIM('2.Composizione HUB proponente'!$B35)</f>
        <v/>
      </c>
      <c r="D35" s="72" t="str">
        <f t="shared" si="0"/>
        <v/>
      </c>
      <c r="E35" s="77"/>
      <c r="F35" s="78" t="s">
        <v>67</v>
      </c>
      <c r="G35" s="78" t="s">
        <v>68</v>
      </c>
    </row>
    <row r="36" spans="2:7" ht="69" customHeight="1" x14ac:dyDescent="0.25">
      <c r="B36" s="76"/>
      <c r="C36" s="71" t="str">
        <f>+TRIM('2.Composizione HUB proponente'!$B36)</f>
        <v/>
      </c>
      <c r="D36" s="72" t="str">
        <f t="shared" si="0"/>
        <v/>
      </c>
      <c r="E36" s="77"/>
      <c r="F36" s="78" t="s">
        <v>67</v>
      </c>
      <c r="G36" s="78" t="s">
        <v>68</v>
      </c>
    </row>
    <row r="37" spans="2:7" ht="69" customHeight="1" x14ac:dyDescent="0.25">
      <c r="B37" s="76"/>
      <c r="C37" s="71" t="str">
        <f>+TRIM('2.Composizione HUB proponente'!$B37)</f>
        <v/>
      </c>
      <c r="D37" s="72" t="str">
        <f t="shared" si="0"/>
        <v/>
      </c>
      <c r="E37" s="77"/>
      <c r="F37" s="78" t="s">
        <v>67</v>
      </c>
      <c r="G37" s="78" t="s">
        <v>68</v>
      </c>
    </row>
    <row r="38" spans="2:7" ht="69" customHeight="1" x14ac:dyDescent="0.25">
      <c r="B38" s="76"/>
      <c r="C38" s="71" t="str">
        <f>+TRIM('2.Composizione HUB proponente'!$B38)</f>
        <v/>
      </c>
      <c r="D38" s="72" t="str">
        <f t="shared" si="0"/>
        <v/>
      </c>
      <c r="E38" s="77"/>
      <c r="F38" s="78" t="s">
        <v>67</v>
      </c>
      <c r="G38" s="78" t="s">
        <v>68</v>
      </c>
    </row>
    <row r="39" spans="2:7" ht="69" customHeight="1" x14ac:dyDescent="0.25">
      <c r="B39" s="76"/>
      <c r="C39" s="71" t="str">
        <f>+TRIM('2.Composizione HUB proponente'!$B39)</f>
        <v/>
      </c>
      <c r="D39" s="72" t="str">
        <f t="shared" si="0"/>
        <v/>
      </c>
      <c r="E39" s="77"/>
      <c r="F39" s="78" t="s">
        <v>67</v>
      </c>
      <c r="G39" s="78" t="s">
        <v>68</v>
      </c>
    </row>
    <row r="40" spans="2:7" ht="69" customHeight="1" x14ac:dyDescent="0.25">
      <c r="B40" s="76"/>
      <c r="C40" s="71" t="str">
        <f>+TRIM('2.Composizione HUB proponente'!$B40)</f>
        <v/>
      </c>
      <c r="D40" s="72" t="str">
        <f t="shared" si="0"/>
        <v/>
      </c>
      <c r="E40" s="77"/>
      <c r="F40" s="78" t="s">
        <v>67</v>
      </c>
      <c r="G40" s="78" t="s">
        <v>68</v>
      </c>
    </row>
    <row r="41" spans="2:7" ht="69" customHeight="1" x14ac:dyDescent="0.25">
      <c r="B41" s="76"/>
      <c r="C41" s="71" t="str">
        <f>+TRIM('2.Composizione HUB proponente'!$B41)</f>
        <v/>
      </c>
      <c r="D41" s="72" t="str">
        <f t="shared" si="0"/>
        <v/>
      </c>
      <c r="E41" s="77"/>
      <c r="F41" s="78" t="s">
        <v>67</v>
      </c>
      <c r="G41" s="78" t="s">
        <v>68</v>
      </c>
    </row>
    <row r="42" spans="2:7" ht="69" customHeight="1" x14ac:dyDescent="0.25">
      <c r="B42" s="76"/>
      <c r="C42" s="71" t="str">
        <f>+TRIM('2.Composizione HUB proponente'!$B42)</f>
        <v/>
      </c>
      <c r="D42" s="72" t="str">
        <f t="shared" si="0"/>
        <v/>
      </c>
      <c r="E42" s="77"/>
      <c r="F42" s="78" t="s">
        <v>67</v>
      </c>
      <c r="G42" s="78" t="s">
        <v>68</v>
      </c>
    </row>
    <row r="43" spans="2:7" ht="69" customHeight="1" x14ac:dyDescent="0.25">
      <c r="B43" s="76"/>
      <c r="C43" s="71" t="str">
        <f>+TRIM('2.Composizione HUB proponente'!$B43)</f>
        <v/>
      </c>
      <c r="D43" s="72" t="str">
        <f t="shared" si="0"/>
        <v/>
      </c>
      <c r="E43" s="77"/>
      <c r="F43" s="78" t="s">
        <v>67</v>
      </c>
      <c r="G43" s="78" t="s">
        <v>68</v>
      </c>
    </row>
    <row r="44" spans="2:7" ht="69" customHeight="1" x14ac:dyDescent="0.25">
      <c r="B44" s="76"/>
      <c r="C44" s="71" t="str">
        <f>+TRIM('2.Composizione HUB proponente'!$B44)</f>
        <v/>
      </c>
      <c r="D44" s="72" t="str">
        <f t="shared" si="0"/>
        <v/>
      </c>
      <c r="E44" s="77"/>
      <c r="F44" s="78" t="s">
        <v>67</v>
      </c>
      <c r="G44" s="78" t="s">
        <v>68</v>
      </c>
    </row>
    <row r="45" spans="2:7" ht="153.6" customHeight="1" x14ac:dyDescent="0.25"/>
    <row r="47" spans="2:7" ht="43.5" customHeight="1" x14ac:dyDescent="0.25"/>
    <row r="49" spans="7:7" x14ac:dyDescent="0.25">
      <c r="G49" s="74"/>
    </row>
    <row r="50" spans="7:7" x14ac:dyDescent="0.25">
      <c r="G50" s="75"/>
    </row>
    <row r="51" spans="7:7" x14ac:dyDescent="0.25">
      <c r="G51" s="75"/>
    </row>
  </sheetData>
  <sheetProtection algorithmName="SHA-512" hashValue="eh3gcrsvgL7Ayrc8Pu/5jZv9cBL+rW8Ylpl5bovzCGu9kplnljTtT4Pqx4mtSw/9YJFixQeJpqTmum/4lFeXEg==" saltValue="diHZFdwc2ZpDDca2rKNPRw==" spinCount="100000" sheet="1" objects="1" scenarios="1" formatColumns="0" formatRows="0"/>
  <mergeCells count="3">
    <mergeCell ref="B2:G2"/>
    <mergeCell ref="B3:G3"/>
    <mergeCell ref="B1:G1"/>
  </mergeCells>
  <phoneticPr fontId="3" type="noConversion"/>
  <conditionalFormatting sqref="D5:D44">
    <cfRule type="cellIs" dxfId="68" priority="4" operator="equal">
      <formula>"Soggetto partecipante duplicato"</formula>
    </cfRule>
  </conditionalFormatting>
  <dataValidations count="2">
    <dataValidation type="custom" allowBlank="1" showErrorMessage="1" errorTitle="DENOMINAZIONE DUPLICATA!" error="Hai inserito un Soggetto partecipante che esiste già in questa colonna. E' consentito inserire la denominazione del soggetto partecipante una sola volta." sqref="B5:B44">
      <formula1>COUNTIF($B$5:$B$44,$B5)=1</formula1>
    </dataValidation>
    <dataValidation type="custom" allowBlank="1" showErrorMessage="1" errorTitle="ERRORE" error="P.IVA o C.F. non corretti e/o duplicati" sqref="E5:E44">
      <formula1>AND(ISNONTEXT($E5*1),LEN($E5)=11,$E5*1&lt;=99999999999,COUNTIF($E$5:$E$44,$E5)=1)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showGridLines="0" topLeftCell="A22" zoomScale="73" zoomScaleNormal="73" workbookViewId="0">
      <selection activeCell="B13" sqref="B13:P13"/>
    </sheetView>
  </sheetViews>
  <sheetFormatPr defaultRowHeight="15" x14ac:dyDescent="0.25"/>
  <cols>
    <col min="1" max="1" width="5.7109375" style="62" customWidth="1"/>
    <col min="2" max="16" width="12.7109375" style="79" customWidth="1"/>
    <col min="17" max="16384" width="9.140625" style="62"/>
  </cols>
  <sheetData>
    <row r="1" spans="2:16" ht="15" customHeight="1" x14ac:dyDescent="0.25">
      <c r="B1" s="178" t="s">
        <v>71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0"/>
    </row>
    <row r="2" spans="2:16" ht="15" customHeight="1" thickBot="1" x14ac:dyDescent="0.3"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3"/>
    </row>
    <row r="3" spans="2:16" ht="15.75" thickBot="1" x14ac:dyDescent="0.3"/>
    <row r="4" spans="2:16" ht="35.1" customHeight="1" thickBot="1" x14ac:dyDescent="0.3">
      <c r="B4" s="172" t="s">
        <v>41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2:16" ht="330" customHeight="1" thickBot="1" x14ac:dyDescent="0.3">
      <c r="B5" s="184" t="s">
        <v>65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/>
    </row>
    <row r="6" spans="2:16" ht="15" customHeight="1" thickBot="1" x14ac:dyDescent="0.3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2:16" ht="35.1" customHeight="1" thickBot="1" x14ac:dyDescent="0.3">
      <c r="B7" s="172" t="s">
        <v>42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</row>
    <row r="8" spans="2:16" ht="330" customHeight="1" thickBot="1" x14ac:dyDescent="0.3">
      <c r="B8" s="184" t="s">
        <v>69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2:16" ht="15" customHeight="1" thickBot="1" x14ac:dyDescent="0.3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2:16" ht="35.1" customHeight="1" thickBot="1" x14ac:dyDescent="0.3">
      <c r="B10" s="166" t="s">
        <v>118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8"/>
    </row>
    <row r="11" spans="2:16" ht="330" customHeight="1" thickBot="1" x14ac:dyDescent="0.3">
      <c r="B11" s="184" t="s">
        <v>104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/>
    </row>
    <row r="12" spans="2:16" ht="15" customHeight="1" thickBot="1" x14ac:dyDescent="0.3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2:16" ht="39.950000000000003" customHeight="1" thickBot="1" x14ac:dyDescent="0.3">
      <c r="B13" s="166" t="s">
        <v>119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</row>
    <row r="14" spans="2:16" ht="330" customHeight="1" thickBot="1" x14ac:dyDescent="0.3">
      <c r="B14" s="136" t="s">
        <v>112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2:16" ht="15" customHeight="1" thickBot="1" x14ac:dyDescent="0.3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2:16" ht="39.950000000000003" customHeight="1" thickBot="1" x14ac:dyDescent="0.3">
      <c r="B16" s="166" t="s">
        <v>115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8"/>
    </row>
    <row r="17" spans="2:16" ht="300" customHeight="1" thickBot="1" x14ac:dyDescent="0.3">
      <c r="B17" s="184" t="s">
        <v>22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2:16" ht="15" customHeight="1" thickBot="1" x14ac:dyDescent="0.3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2:16" ht="39.950000000000003" customHeight="1" thickBot="1" x14ac:dyDescent="0.3">
      <c r="B19" s="175" t="s">
        <v>43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7"/>
    </row>
    <row r="20" spans="2:16" ht="330" customHeight="1" thickBot="1" x14ac:dyDescent="0.3">
      <c r="B20" s="163" t="s">
        <v>22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5"/>
    </row>
    <row r="21" spans="2:16" ht="15" customHeight="1" thickBot="1" x14ac:dyDescent="0.3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</row>
    <row r="22" spans="2:16" ht="39.950000000000003" customHeight="1" thickBot="1" x14ac:dyDescent="0.3">
      <c r="B22" s="175" t="s">
        <v>120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</row>
    <row r="23" spans="2:16" ht="330" customHeight="1" thickBot="1" x14ac:dyDescent="0.3">
      <c r="B23" s="169" t="s">
        <v>113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1"/>
    </row>
    <row r="24" spans="2:16" ht="14.45" customHeight="1" thickBot="1" x14ac:dyDescent="0.3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</row>
    <row r="25" spans="2:16" ht="35.1" customHeight="1" thickBot="1" x14ac:dyDescent="0.3">
      <c r="B25" s="166" t="s">
        <v>114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8"/>
    </row>
    <row r="26" spans="2:16" ht="330" customHeight="1" thickBot="1" x14ac:dyDescent="0.3">
      <c r="B26" s="163" t="s">
        <v>22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5"/>
    </row>
    <row r="27" spans="2:16" ht="14.45" customHeight="1" thickBot="1" x14ac:dyDescent="0.3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</row>
    <row r="28" spans="2:16" ht="35.1" customHeight="1" thickBot="1" x14ac:dyDescent="0.3">
      <c r="B28" s="166" t="s">
        <v>121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8"/>
    </row>
    <row r="29" spans="2:16" ht="330" customHeight="1" thickBot="1" x14ac:dyDescent="0.3">
      <c r="B29" s="163" t="s">
        <v>22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5"/>
    </row>
    <row r="30" spans="2:16" ht="14.45" customHeight="1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2:16" ht="14.45" customHeight="1" x14ac:dyDescent="0.2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2:16" ht="14.45" customHeight="1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2:16" ht="14.45" customHeight="1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</row>
  </sheetData>
  <sheetProtection algorithmName="SHA-512" hashValue="C29M7gMOKDFBojDtxC63s1lPbKm58xpCPscEPKs7bgfobrA275UT6kqyIe2+SZGaXuepzmvwgQZZh4FijsSQKw==" saltValue="Q5GYMqjouewOB9lorZl7eA==" spinCount="100000" sheet="1" objects="1" scenarios="1" formatColumns="0" formatRows="0"/>
  <mergeCells count="19">
    <mergeCell ref="B4:P4"/>
    <mergeCell ref="B22:P22"/>
    <mergeCell ref="B1:P2"/>
    <mergeCell ref="B20:P20"/>
    <mergeCell ref="B16:P16"/>
    <mergeCell ref="B17:P17"/>
    <mergeCell ref="B7:P7"/>
    <mergeCell ref="B5:P5"/>
    <mergeCell ref="B19:P19"/>
    <mergeCell ref="B10:P10"/>
    <mergeCell ref="B8:P8"/>
    <mergeCell ref="B14:P14"/>
    <mergeCell ref="B13:P13"/>
    <mergeCell ref="B11:P11"/>
    <mergeCell ref="B29:P29"/>
    <mergeCell ref="B25:P25"/>
    <mergeCell ref="B26:P26"/>
    <mergeCell ref="B28:P28"/>
    <mergeCell ref="B23:P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showGridLines="0" zoomScale="70" zoomScaleNormal="70" workbookViewId="0">
      <pane ySplit="3" topLeftCell="A16" activePane="bottomLeft" state="frozen"/>
      <selection pane="bottomLeft" activeCell="B2" sqref="B2:C2"/>
    </sheetView>
  </sheetViews>
  <sheetFormatPr defaultRowHeight="15" x14ac:dyDescent="0.25"/>
  <cols>
    <col min="1" max="1" width="5.7109375" style="62" customWidth="1"/>
    <col min="2" max="2" width="50.7109375" style="62" customWidth="1"/>
    <col min="3" max="3" width="150.7109375" style="62" customWidth="1"/>
    <col min="4" max="4" width="4.42578125" style="62" customWidth="1"/>
    <col min="5" max="5" width="9.140625" style="62"/>
    <col min="6" max="7" width="8.7109375" style="62" customWidth="1"/>
    <col min="8" max="16384" width="9.140625" style="62"/>
  </cols>
  <sheetData>
    <row r="1" spans="2:3" ht="39.950000000000003" customHeight="1" thickBot="1" x14ac:dyDescent="0.3">
      <c r="B1" s="142" t="s">
        <v>72</v>
      </c>
      <c r="C1" s="144"/>
    </row>
    <row r="2" spans="2:3" ht="30" customHeight="1" x14ac:dyDescent="0.25">
      <c r="B2" s="187" t="s">
        <v>70</v>
      </c>
      <c r="C2" s="188"/>
    </row>
    <row r="3" spans="2:3" ht="39.950000000000003" customHeight="1" x14ac:dyDescent="0.25">
      <c r="B3" s="83" t="s">
        <v>27</v>
      </c>
      <c r="C3" s="84" t="s">
        <v>28</v>
      </c>
    </row>
    <row r="4" spans="2:3" ht="69" customHeight="1" x14ac:dyDescent="0.25">
      <c r="B4" s="30" t="s">
        <v>90</v>
      </c>
      <c r="C4" s="31" t="s">
        <v>29</v>
      </c>
    </row>
    <row r="5" spans="2:3" ht="69" customHeight="1" x14ac:dyDescent="0.25">
      <c r="B5" s="30" t="s">
        <v>91</v>
      </c>
      <c r="C5" s="31" t="s">
        <v>29</v>
      </c>
    </row>
    <row r="6" spans="2:3" ht="69" customHeight="1" x14ac:dyDescent="0.25">
      <c r="B6" s="30" t="s">
        <v>92</v>
      </c>
      <c r="C6" s="31" t="s">
        <v>29</v>
      </c>
    </row>
    <row r="7" spans="2:3" ht="69" customHeight="1" x14ac:dyDescent="0.25">
      <c r="B7" s="30" t="s">
        <v>93</v>
      </c>
      <c r="C7" s="31" t="s">
        <v>29</v>
      </c>
    </row>
    <row r="8" spans="2:3" ht="69" customHeight="1" x14ac:dyDescent="0.25">
      <c r="B8" s="30" t="s">
        <v>31</v>
      </c>
      <c r="C8" s="31" t="s">
        <v>29</v>
      </c>
    </row>
    <row r="9" spans="2:3" ht="69" customHeight="1" x14ac:dyDescent="0.25">
      <c r="B9" s="30" t="s">
        <v>32</v>
      </c>
      <c r="C9" s="31" t="s">
        <v>29</v>
      </c>
    </row>
    <row r="10" spans="2:3" ht="69" customHeight="1" x14ac:dyDescent="0.25">
      <c r="B10" s="30" t="s">
        <v>33</v>
      </c>
      <c r="C10" s="31" t="s">
        <v>29</v>
      </c>
    </row>
    <row r="11" spans="2:3" ht="69" customHeight="1" x14ac:dyDescent="0.25">
      <c r="B11" s="30" t="s">
        <v>34</v>
      </c>
      <c r="C11" s="31" t="s">
        <v>29</v>
      </c>
    </row>
    <row r="12" spans="2:3" ht="69" customHeight="1" x14ac:dyDescent="0.25">
      <c r="B12" s="30" t="s">
        <v>35</v>
      </c>
      <c r="C12" s="31" t="s">
        <v>29</v>
      </c>
    </row>
    <row r="13" spans="2:3" ht="69" customHeight="1" x14ac:dyDescent="0.25">
      <c r="B13" s="30" t="s">
        <v>36</v>
      </c>
      <c r="C13" s="31" t="s">
        <v>29</v>
      </c>
    </row>
    <row r="14" spans="2:3" ht="69" customHeight="1" x14ac:dyDescent="0.25">
      <c r="B14" s="30" t="s">
        <v>37</v>
      </c>
      <c r="C14" s="31" t="s">
        <v>29</v>
      </c>
    </row>
    <row r="15" spans="2:3" ht="69" customHeight="1" x14ac:dyDescent="0.25">
      <c r="B15" s="30" t="s">
        <v>45</v>
      </c>
      <c r="C15" s="31" t="s">
        <v>29</v>
      </c>
    </row>
    <row r="16" spans="2:3" ht="69" customHeight="1" x14ac:dyDescent="0.25">
      <c r="B16" s="30" t="s">
        <v>46</v>
      </c>
      <c r="C16" s="31" t="s">
        <v>29</v>
      </c>
    </row>
    <row r="17" spans="2:3" ht="69" customHeight="1" x14ac:dyDescent="0.25">
      <c r="B17" s="30" t="s">
        <v>47</v>
      </c>
      <c r="C17" s="31" t="s">
        <v>29</v>
      </c>
    </row>
    <row r="18" spans="2:3" ht="69" customHeight="1" x14ac:dyDescent="0.25">
      <c r="B18" s="30" t="s">
        <v>48</v>
      </c>
      <c r="C18" s="31" t="s">
        <v>29</v>
      </c>
    </row>
    <row r="19" spans="2:3" ht="69" customHeight="1" x14ac:dyDescent="0.25">
      <c r="B19" s="30" t="s">
        <v>49</v>
      </c>
      <c r="C19" s="31" t="s">
        <v>29</v>
      </c>
    </row>
    <row r="20" spans="2:3" ht="69" customHeight="1" x14ac:dyDescent="0.25">
      <c r="B20" s="30" t="s">
        <v>50</v>
      </c>
      <c r="C20" s="31" t="s">
        <v>29</v>
      </c>
    </row>
    <row r="21" spans="2:3" ht="69" customHeight="1" x14ac:dyDescent="0.25">
      <c r="B21" s="30" t="s">
        <v>51</v>
      </c>
      <c r="C21" s="31" t="s">
        <v>29</v>
      </c>
    </row>
    <row r="22" spans="2:3" ht="69" customHeight="1" x14ac:dyDescent="0.25">
      <c r="B22" s="30" t="s">
        <v>52</v>
      </c>
      <c r="C22" s="31" t="s">
        <v>29</v>
      </c>
    </row>
    <row r="23" spans="2:3" ht="69" customHeight="1" thickBot="1" x14ac:dyDescent="0.3">
      <c r="B23" s="32" t="s">
        <v>53</v>
      </c>
      <c r="C23" s="33" t="s">
        <v>29</v>
      </c>
    </row>
  </sheetData>
  <sheetProtection algorithmName="SHA-512" hashValue="e6LpOspHJzO7TdH722FoSoU94tLcebJm2mdv3fOjnN8+x5vgwNIU9VZik48ceR655Q7rFiNn3ikhQAjN4aMoIA==" saltValue="PnHc2+cc/34sVT9RBPdCJw==" spinCount="100000" sheet="1" objects="1" scenarios="1" formatColumns="0" formatRows="0"/>
  <mergeCells count="2">
    <mergeCell ref="B1:C1"/>
    <mergeCell ref="B2:C2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showGridLines="0" zoomScale="70" zoomScaleNormal="70" workbookViewId="0">
      <pane ySplit="3" topLeftCell="A4" activePane="bottomLeft" state="frozen"/>
      <selection pane="bottomLeft" activeCell="B3" sqref="B3"/>
    </sheetView>
  </sheetViews>
  <sheetFormatPr defaultRowHeight="15" x14ac:dyDescent="0.25"/>
  <cols>
    <col min="1" max="1" width="5.7109375" style="62" customWidth="1"/>
    <col min="2" max="2" width="31.28515625" style="62" customWidth="1"/>
    <col min="3" max="3" width="28.5703125" style="62" customWidth="1"/>
    <col min="4" max="4" width="107.42578125" style="62" customWidth="1"/>
    <col min="5" max="5" width="34.85546875" style="62" customWidth="1"/>
    <col min="6" max="6" width="9.140625" style="62"/>
    <col min="7" max="8" width="8.7109375" style="62" customWidth="1"/>
    <col min="9" max="16384" width="9.140625" style="62"/>
  </cols>
  <sheetData>
    <row r="1" spans="2:5" ht="39.950000000000003" customHeight="1" thickBot="1" x14ac:dyDescent="0.3">
      <c r="B1" s="142" t="s">
        <v>73</v>
      </c>
      <c r="C1" s="143"/>
      <c r="D1" s="143"/>
      <c r="E1" s="144"/>
    </row>
    <row r="2" spans="2:5" ht="39.950000000000003" customHeight="1" thickBot="1" x14ac:dyDescent="0.3">
      <c r="B2" s="189" t="s">
        <v>79</v>
      </c>
      <c r="C2" s="190"/>
      <c r="D2" s="190"/>
      <c r="E2" s="191"/>
    </row>
    <row r="3" spans="2:5" ht="39.950000000000003" customHeight="1" thickBot="1" x14ac:dyDescent="0.3">
      <c r="B3" s="59" t="s">
        <v>27</v>
      </c>
      <c r="C3" s="60" t="s">
        <v>24</v>
      </c>
      <c r="D3" s="61" t="s">
        <v>9</v>
      </c>
      <c r="E3" s="61" t="s">
        <v>0</v>
      </c>
    </row>
    <row r="4" spans="2:5" ht="69" customHeight="1" x14ac:dyDescent="0.25">
      <c r="B4" s="34"/>
      <c r="C4" s="28" t="s">
        <v>94</v>
      </c>
      <c r="D4" s="35" t="s">
        <v>30</v>
      </c>
      <c r="E4" s="38"/>
    </row>
    <row r="5" spans="2:5" ht="69" customHeight="1" x14ac:dyDescent="0.25">
      <c r="B5" s="30"/>
      <c r="C5" s="28" t="s">
        <v>95</v>
      </c>
      <c r="D5" s="35" t="s">
        <v>30</v>
      </c>
      <c r="E5" s="31"/>
    </row>
    <row r="6" spans="2:5" ht="69" customHeight="1" x14ac:dyDescent="0.25">
      <c r="B6" s="30"/>
      <c r="C6" s="28" t="s">
        <v>96</v>
      </c>
      <c r="D6" s="35" t="s">
        <v>30</v>
      </c>
      <c r="E6" s="31"/>
    </row>
    <row r="7" spans="2:5" ht="69" customHeight="1" x14ac:dyDescent="0.25">
      <c r="B7" s="30"/>
      <c r="C7" s="28" t="s">
        <v>97</v>
      </c>
      <c r="D7" s="35" t="s">
        <v>30</v>
      </c>
      <c r="E7" s="31"/>
    </row>
    <row r="8" spans="2:5" ht="69" customHeight="1" x14ac:dyDescent="0.25">
      <c r="B8" s="30"/>
      <c r="C8" s="28" t="s">
        <v>103</v>
      </c>
      <c r="D8" s="35" t="s">
        <v>30</v>
      </c>
      <c r="E8" s="31"/>
    </row>
    <row r="9" spans="2:5" ht="69" customHeight="1" x14ac:dyDescent="0.25">
      <c r="B9" s="30"/>
      <c r="C9" s="28"/>
      <c r="D9" s="35"/>
      <c r="E9" s="31"/>
    </row>
    <row r="10" spans="2:5" ht="69" customHeight="1" x14ac:dyDescent="0.25">
      <c r="B10" s="30"/>
      <c r="C10" s="28"/>
      <c r="D10" s="35"/>
      <c r="E10" s="31"/>
    </row>
    <row r="11" spans="2:5" ht="69" customHeight="1" x14ac:dyDescent="0.25">
      <c r="B11" s="30"/>
      <c r="C11" s="28"/>
      <c r="D11" s="35"/>
      <c r="E11" s="31"/>
    </row>
    <row r="12" spans="2:5" ht="69" customHeight="1" x14ac:dyDescent="0.25">
      <c r="B12" s="30"/>
      <c r="C12" s="28"/>
      <c r="D12" s="35"/>
      <c r="E12" s="31"/>
    </row>
    <row r="13" spans="2:5" ht="69" customHeight="1" x14ac:dyDescent="0.25">
      <c r="B13" s="30"/>
      <c r="C13" s="28"/>
      <c r="D13" s="35"/>
      <c r="E13" s="31"/>
    </row>
    <row r="14" spans="2:5" ht="69" customHeight="1" x14ac:dyDescent="0.25">
      <c r="B14" s="30"/>
      <c r="C14" s="28"/>
      <c r="D14" s="35"/>
      <c r="E14" s="31"/>
    </row>
    <row r="15" spans="2:5" ht="69" customHeight="1" x14ac:dyDescent="0.25">
      <c r="B15" s="30"/>
      <c r="C15" s="28"/>
      <c r="D15" s="35"/>
      <c r="E15" s="31"/>
    </row>
    <row r="16" spans="2:5" ht="69" customHeight="1" x14ac:dyDescent="0.25">
      <c r="B16" s="30"/>
      <c r="C16" s="28"/>
      <c r="D16" s="35"/>
      <c r="E16" s="31"/>
    </row>
    <row r="17" spans="2:5" ht="69" customHeight="1" x14ac:dyDescent="0.25">
      <c r="B17" s="30"/>
      <c r="C17" s="28"/>
      <c r="D17" s="35"/>
      <c r="E17" s="31"/>
    </row>
    <row r="18" spans="2:5" ht="69" customHeight="1" x14ac:dyDescent="0.25">
      <c r="B18" s="30"/>
      <c r="C18" s="28"/>
      <c r="D18" s="35"/>
      <c r="E18" s="31"/>
    </row>
    <row r="19" spans="2:5" ht="69" customHeight="1" x14ac:dyDescent="0.25">
      <c r="B19" s="30"/>
      <c r="C19" s="28"/>
      <c r="D19" s="35"/>
      <c r="E19" s="31"/>
    </row>
    <row r="20" spans="2:5" ht="69" customHeight="1" x14ac:dyDescent="0.25">
      <c r="B20" s="30"/>
      <c r="C20" s="28"/>
      <c r="D20" s="35"/>
      <c r="E20" s="31"/>
    </row>
    <row r="21" spans="2:5" ht="69" customHeight="1" x14ac:dyDescent="0.25">
      <c r="B21" s="30"/>
      <c r="C21" s="28"/>
      <c r="D21" s="35"/>
      <c r="E21" s="31"/>
    </row>
    <row r="22" spans="2:5" ht="69" customHeight="1" x14ac:dyDescent="0.25">
      <c r="B22" s="30"/>
      <c r="C22" s="28"/>
      <c r="D22" s="35"/>
      <c r="E22" s="31"/>
    </row>
    <row r="23" spans="2:5" ht="69" customHeight="1" x14ac:dyDescent="0.25">
      <c r="B23" s="30"/>
      <c r="C23" s="28"/>
      <c r="D23" s="35"/>
      <c r="E23" s="31"/>
    </row>
    <row r="24" spans="2:5" ht="69" customHeight="1" x14ac:dyDescent="0.25">
      <c r="B24" s="30"/>
      <c r="C24" s="28"/>
      <c r="D24" s="35"/>
      <c r="E24" s="31"/>
    </row>
    <row r="25" spans="2:5" ht="69" customHeight="1" x14ac:dyDescent="0.25">
      <c r="B25" s="30"/>
      <c r="C25" s="28"/>
      <c r="D25" s="35"/>
      <c r="E25" s="31"/>
    </row>
    <row r="26" spans="2:5" ht="69" customHeight="1" x14ac:dyDescent="0.25">
      <c r="B26" s="30"/>
      <c r="C26" s="28"/>
      <c r="D26" s="35"/>
      <c r="E26" s="31"/>
    </row>
    <row r="27" spans="2:5" ht="69" customHeight="1" x14ac:dyDescent="0.25">
      <c r="B27" s="30"/>
      <c r="C27" s="28"/>
      <c r="D27" s="35"/>
      <c r="E27" s="31"/>
    </row>
    <row r="28" spans="2:5" ht="69" customHeight="1" x14ac:dyDescent="0.25">
      <c r="B28" s="30"/>
      <c r="C28" s="28"/>
      <c r="D28" s="35"/>
      <c r="E28" s="31"/>
    </row>
    <row r="29" spans="2:5" ht="69" customHeight="1" x14ac:dyDescent="0.25">
      <c r="B29" s="30"/>
      <c r="C29" s="28"/>
      <c r="D29" s="35"/>
      <c r="E29" s="31"/>
    </row>
    <row r="30" spans="2:5" ht="69" customHeight="1" x14ac:dyDescent="0.25">
      <c r="B30" s="30"/>
      <c r="C30" s="28"/>
      <c r="D30" s="35"/>
      <c r="E30" s="31"/>
    </row>
    <row r="31" spans="2:5" ht="69" customHeight="1" x14ac:dyDescent="0.25">
      <c r="B31" s="30"/>
      <c r="C31" s="28"/>
      <c r="D31" s="35"/>
      <c r="E31" s="31"/>
    </row>
    <row r="32" spans="2:5" ht="69" customHeight="1" x14ac:dyDescent="0.25">
      <c r="B32" s="30"/>
      <c r="C32" s="28"/>
      <c r="D32" s="35"/>
      <c r="E32" s="31"/>
    </row>
    <row r="33" spans="2:5" ht="69" customHeight="1" x14ac:dyDescent="0.25">
      <c r="B33" s="30"/>
      <c r="C33" s="28"/>
      <c r="D33" s="35"/>
      <c r="E33" s="31"/>
    </row>
    <row r="34" spans="2:5" ht="69" customHeight="1" x14ac:dyDescent="0.25">
      <c r="B34" s="30"/>
      <c r="C34" s="28"/>
      <c r="D34" s="35"/>
      <c r="E34" s="31"/>
    </row>
    <row r="35" spans="2:5" ht="69" customHeight="1" x14ac:dyDescent="0.25">
      <c r="B35" s="30"/>
      <c r="C35" s="28"/>
      <c r="D35" s="35"/>
      <c r="E35" s="31"/>
    </row>
    <row r="36" spans="2:5" ht="69" customHeight="1" x14ac:dyDescent="0.25">
      <c r="B36" s="30"/>
      <c r="C36" s="28"/>
      <c r="D36" s="35"/>
      <c r="E36" s="31"/>
    </row>
    <row r="37" spans="2:5" ht="69" customHeight="1" x14ac:dyDescent="0.25">
      <c r="B37" s="30"/>
      <c r="C37" s="28"/>
      <c r="D37" s="35"/>
      <c r="E37" s="31"/>
    </row>
    <row r="38" spans="2:5" ht="69" customHeight="1" x14ac:dyDescent="0.25">
      <c r="B38" s="30"/>
      <c r="C38" s="28"/>
      <c r="D38" s="35"/>
      <c r="E38" s="31"/>
    </row>
    <row r="39" spans="2:5" ht="69" customHeight="1" x14ac:dyDescent="0.25">
      <c r="B39" s="30"/>
      <c r="C39" s="28"/>
      <c r="D39" s="35"/>
      <c r="E39" s="31"/>
    </row>
    <row r="40" spans="2:5" ht="69" customHeight="1" x14ac:dyDescent="0.25">
      <c r="B40" s="30"/>
      <c r="C40" s="28"/>
      <c r="D40" s="35"/>
      <c r="E40" s="31"/>
    </row>
    <row r="41" spans="2:5" ht="69" customHeight="1" x14ac:dyDescent="0.25">
      <c r="B41" s="30"/>
      <c r="C41" s="28"/>
      <c r="D41" s="35"/>
      <c r="E41" s="31"/>
    </row>
    <row r="42" spans="2:5" ht="69" customHeight="1" x14ac:dyDescent="0.25">
      <c r="B42" s="30"/>
      <c r="C42" s="28"/>
      <c r="D42" s="35"/>
      <c r="E42" s="31"/>
    </row>
    <row r="43" spans="2:5" ht="69" customHeight="1" x14ac:dyDescent="0.25">
      <c r="B43" s="30"/>
      <c r="C43" s="28"/>
      <c r="D43" s="35"/>
      <c r="E43" s="31"/>
    </row>
    <row r="44" spans="2:5" ht="69" customHeight="1" x14ac:dyDescent="0.25">
      <c r="B44" s="30"/>
      <c r="C44" s="28"/>
      <c r="D44" s="35"/>
      <c r="E44" s="31"/>
    </row>
    <row r="45" spans="2:5" ht="69" customHeight="1" x14ac:dyDescent="0.25">
      <c r="B45" s="30"/>
      <c r="C45" s="28"/>
      <c r="D45" s="35"/>
      <c r="E45" s="31"/>
    </row>
    <row r="46" spans="2:5" ht="69" customHeight="1" x14ac:dyDescent="0.25">
      <c r="B46" s="30"/>
      <c r="C46" s="28"/>
      <c r="D46" s="35"/>
      <c r="E46" s="31"/>
    </row>
    <row r="47" spans="2:5" ht="69" customHeight="1" x14ac:dyDescent="0.25">
      <c r="B47" s="30"/>
      <c r="C47" s="28"/>
      <c r="D47" s="35"/>
      <c r="E47" s="31"/>
    </row>
    <row r="48" spans="2:5" ht="69" customHeight="1" x14ac:dyDescent="0.25">
      <c r="B48" s="30"/>
      <c r="C48" s="28"/>
      <c r="D48" s="35"/>
      <c r="E48" s="31"/>
    </row>
    <row r="49" spans="2:5" ht="69" customHeight="1" x14ac:dyDescent="0.25">
      <c r="B49" s="30"/>
      <c r="C49" s="28"/>
      <c r="D49" s="35"/>
      <c r="E49" s="31"/>
    </row>
    <row r="50" spans="2:5" ht="69" customHeight="1" x14ac:dyDescent="0.25">
      <c r="B50" s="30"/>
      <c r="C50" s="28"/>
      <c r="D50" s="35"/>
      <c r="E50" s="31"/>
    </row>
    <row r="51" spans="2:5" ht="69" customHeight="1" x14ac:dyDescent="0.25">
      <c r="B51" s="30"/>
      <c r="C51" s="28"/>
      <c r="D51" s="35"/>
      <c r="E51" s="31"/>
    </row>
    <row r="52" spans="2:5" ht="69" customHeight="1" x14ac:dyDescent="0.25">
      <c r="B52" s="30"/>
      <c r="C52" s="28"/>
      <c r="D52" s="35"/>
      <c r="E52" s="31"/>
    </row>
    <row r="53" spans="2:5" ht="69" customHeight="1" thickBot="1" x14ac:dyDescent="0.3">
      <c r="B53" s="32"/>
      <c r="C53" s="28"/>
      <c r="D53" s="35"/>
      <c r="E53" s="33"/>
    </row>
    <row r="54" spans="2:5" ht="15.75" x14ac:dyDescent="0.25">
      <c r="B54" s="66"/>
      <c r="C54" s="66"/>
      <c r="D54" s="66"/>
    </row>
    <row r="55" spans="2:5" ht="15.75" x14ac:dyDescent="0.25">
      <c r="B55" s="66"/>
      <c r="C55" s="66"/>
      <c r="D55" s="66"/>
    </row>
  </sheetData>
  <sheetProtection algorithmName="SHA-512" hashValue="V6/CCGMztGefvXMQ1QCP5eEOQgu4fAxzr/baz8uHSannGeNwNFprFHYxwYp1IE0gEFlG9VrDEjONl9oZFL8wMQ==" saltValue="tEIRjFZvX9+K/dTI88n45A==" spinCount="100000" sheet="1" objects="1" scenarios="1" formatColumns="0" formatRows="0"/>
  <mergeCells count="2">
    <mergeCell ref="B1:E1"/>
    <mergeCell ref="B2:E2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'4.Obiettivi Specifici'!$B$4:$B$23</xm:f>
          </x14:formula1>
          <xm:sqref>B4:B53</xm:sqref>
        </x14:dataValidation>
        <x14:dataValidation type="list" allowBlank="1" showInputMessage="1" showErrorMessage="1">
          <x14:formula1>
            <xm:f>'2.Composizione HUB proponente'!$B$5:$B$44</xm:f>
          </x14:formula1>
          <xm:sqref>E4:E53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GridLines="0" zoomScale="70" zoomScaleNormal="70" workbookViewId="0">
      <pane ySplit="5" topLeftCell="A6" activePane="bottomLeft" state="frozen"/>
      <selection pane="bottomLeft" activeCell="B1" sqref="B1:F1"/>
    </sheetView>
  </sheetViews>
  <sheetFormatPr defaultRowHeight="15" x14ac:dyDescent="0.25"/>
  <cols>
    <col min="1" max="1" width="5.7109375" style="39" customWidth="1"/>
    <col min="2" max="2" width="44" style="39" bestFit="1" customWidth="1"/>
    <col min="3" max="3" width="60.42578125" style="39" customWidth="1"/>
    <col min="4" max="4" width="49.28515625" style="39" customWidth="1"/>
    <col min="5" max="5" width="59.42578125" style="39" customWidth="1"/>
    <col min="6" max="6" width="50.5703125" style="39" customWidth="1"/>
    <col min="7" max="16384" width="9.140625" style="39"/>
  </cols>
  <sheetData>
    <row r="1" spans="2:6" ht="39.950000000000003" customHeight="1" thickBot="1" x14ac:dyDescent="0.3">
      <c r="B1" s="192" t="s">
        <v>74</v>
      </c>
      <c r="C1" s="193"/>
      <c r="D1" s="193"/>
      <c r="E1" s="193"/>
      <c r="F1" s="194"/>
    </row>
    <row r="2" spans="2:6" ht="35.1" customHeight="1" thickBot="1" x14ac:dyDescent="0.3">
      <c r="B2" s="157" t="s">
        <v>123</v>
      </c>
      <c r="C2" s="158"/>
      <c r="D2" s="158"/>
      <c r="E2" s="158"/>
      <c r="F2" s="159"/>
    </row>
    <row r="3" spans="2:6" ht="45" customHeight="1" thickBot="1" x14ac:dyDescent="0.3">
      <c r="B3" s="87" t="s">
        <v>5</v>
      </c>
      <c r="C3" s="88">
        <f>SUM($F$6:$F$55)</f>
        <v>0</v>
      </c>
      <c r="D3" s="195" t="s">
        <v>101</v>
      </c>
      <c r="E3" s="196"/>
      <c r="F3" s="197"/>
    </row>
    <row r="4" spans="2:6" ht="9.9499999999999993" customHeight="1" x14ac:dyDescent="0.25">
      <c r="B4" s="89"/>
      <c r="C4" s="90"/>
      <c r="D4" s="90"/>
      <c r="E4" s="90"/>
      <c r="F4" s="91"/>
    </row>
    <row r="5" spans="2:6" ht="39.950000000000003" customHeight="1" thickBot="1" x14ac:dyDescent="0.3">
      <c r="B5" s="92" t="s">
        <v>59</v>
      </c>
      <c r="C5" s="93" t="s">
        <v>63</v>
      </c>
      <c r="D5" s="93" t="s">
        <v>2</v>
      </c>
      <c r="E5" s="93" t="s">
        <v>124</v>
      </c>
      <c r="F5" s="94" t="s">
        <v>44</v>
      </c>
    </row>
    <row r="6" spans="2:6" ht="42.6" customHeight="1" x14ac:dyDescent="0.25">
      <c r="B6" s="95">
        <f>+'5.Attività'!B4</f>
        <v>0</v>
      </c>
      <c r="C6" s="96" t="str">
        <f>'5.Attività'!C4</f>
        <v>(inserire titolo AT 1)</v>
      </c>
      <c r="D6" s="96">
        <f>'5.Attività'!E4</f>
        <v>0</v>
      </c>
      <c r="E6" s="24" t="s">
        <v>3</v>
      </c>
      <c r="F6" s="85">
        <v>0</v>
      </c>
    </row>
    <row r="7" spans="2:6" ht="42.6" customHeight="1" x14ac:dyDescent="0.25">
      <c r="B7" s="95">
        <f>+'5.Attività'!B5</f>
        <v>0</v>
      </c>
      <c r="C7" s="96" t="str">
        <f>'5.Attività'!C5</f>
        <v>(inserire titolo AT 2)</v>
      </c>
      <c r="D7" s="96">
        <f>'5.Attività'!E5</f>
        <v>0</v>
      </c>
      <c r="E7" s="25"/>
      <c r="F7" s="85"/>
    </row>
    <row r="8" spans="2:6" ht="42.6" customHeight="1" x14ac:dyDescent="0.25">
      <c r="B8" s="95">
        <f>+'5.Attività'!B6</f>
        <v>0</v>
      </c>
      <c r="C8" s="96" t="str">
        <f>'5.Attività'!C6</f>
        <v>(inserire titolo AT 3)</v>
      </c>
      <c r="D8" s="96">
        <f>'5.Attività'!E6</f>
        <v>0</v>
      </c>
      <c r="E8" s="25"/>
      <c r="F8" s="85"/>
    </row>
    <row r="9" spans="2:6" ht="42.6" customHeight="1" x14ac:dyDescent="0.25">
      <c r="B9" s="95">
        <f>+'5.Attività'!B7</f>
        <v>0</v>
      </c>
      <c r="C9" s="96" t="str">
        <f>'5.Attività'!C7</f>
        <v>(inserire titolo AT 4)</v>
      </c>
      <c r="D9" s="96">
        <f>'5.Attività'!E7</f>
        <v>0</v>
      </c>
      <c r="E9" s="25"/>
      <c r="F9" s="85"/>
    </row>
    <row r="10" spans="2:6" ht="42.6" customHeight="1" x14ac:dyDescent="0.25">
      <c r="B10" s="95">
        <f>+'5.Attività'!B8</f>
        <v>0</v>
      </c>
      <c r="C10" s="96" t="str">
        <f>'5.Attività'!C8</f>
        <v>(inserire titolo AT n.)</v>
      </c>
      <c r="D10" s="96">
        <f>'5.Attività'!E8</f>
        <v>0</v>
      </c>
      <c r="E10" s="25"/>
      <c r="F10" s="85"/>
    </row>
    <row r="11" spans="2:6" ht="42.6" customHeight="1" x14ac:dyDescent="0.25">
      <c r="B11" s="95">
        <f>+'5.Attività'!B9</f>
        <v>0</v>
      </c>
      <c r="C11" s="96">
        <f>'5.Attività'!C9</f>
        <v>0</v>
      </c>
      <c r="D11" s="96">
        <f>'5.Attività'!E9</f>
        <v>0</v>
      </c>
      <c r="E11" s="25"/>
      <c r="F11" s="85"/>
    </row>
    <row r="12" spans="2:6" ht="42.6" customHeight="1" x14ac:dyDescent="0.25">
      <c r="B12" s="95">
        <f>+'5.Attività'!B10</f>
        <v>0</v>
      </c>
      <c r="C12" s="96">
        <f>'5.Attività'!C10</f>
        <v>0</v>
      </c>
      <c r="D12" s="96">
        <f>'5.Attività'!E10</f>
        <v>0</v>
      </c>
      <c r="E12" s="25"/>
      <c r="F12" s="85"/>
    </row>
    <row r="13" spans="2:6" ht="42.6" customHeight="1" x14ac:dyDescent="0.25">
      <c r="B13" s="95">
        <f>+'5.Attività'!B11</f>
        <v>0</v>
      </c>
      <c r="C13" s="96">
        <f>'5.Attività'!C11</f>
        <v>0</v>
      </c>
      <c r="D13" s="96">
        <f>'5.Attività'!E11</f>
        <v>0</v>
      </c>
      <c r="E13" s="25"/>
      <c r="F13" s="85"/>
    </row>
    <row r="14" spans="2:6" ht="42.6" customHeight="1" x14ac:dyDescent="0.25">
      <c r="B14" s="95">
        <f>+'5.Attività'!B12</f>
        <v>0</v>
      </c>
      <c r="C14" s="96">
        <f>'5.Attività'!C12</f>
        <v>0</v>
      </c>
      <c r="D14" s="96">
        <f>'5.Attività'!E12</f>
        <v>0</v>
      </c>
      <c r="E14" s="25"/>
      <c r="F14" s="85"/>
    </row>
    <row r="15" spans="2:6" ht="42.6" customHeight="1" x14ac:dyDescent="0.25">
      <c r="B15" s="95">
        <f>+'5.Attività'!B13</f>
        <v>0</v>
      </c>
      <c r="C15" s="96">
        <f>'5.Attività'!C13</f>
        <v>0</v>
      </c>
      <c r="D15" s="96">
        <f>'5.Attività'!E13</f>
        <v>0</v>
      </c>
      <c r="E15" s="25"/>
      <c r="F15" s="85"/>
    </row>
    <row r="16" spans="2:6" ht="42.6" customHeight="1" x14ac:dyDescent="0.25">
      <c r="B16" s="95">
        <f>+'5.Attività'!B14</f>
        <v>0</v>
      </c>
      <c r="C16" s="96">
        <f>'5.Attività'!C14</f>
        <v>0</v>
      </c>
      <c r="D16" s="96">
        <f>'5.Attività'!E14</f>
        <v>0</v>
      </c>
      <c r="E16" s="25"/>
      <c r="F16" s="85"/>
    </row>
    <row r="17" spans="2:6" ht="42.6" customHeight="1" x14ac:dyDescent="0.25">
      <c r="B17" s="95">
        <f>+'5.Attività'!B15</f>
        <v>0</v>
      </c>
      <c r="C17" s="96">
        <f>'5.Attività'!C15</f>
        <v>0</v>
      </c>
      <c r="D17" s="96">
        <f>'5.Attività'!E15</f>
        <v>0</v>
      </c>
      <c r="E17" s="25"/>
      <c r="F17" s="85"/>
    </row>
    <row r="18" spans="2:6" ht="42.6" customHeight="1" x14ac:dyDescent="0.25">
      <c r="B18" s="95">
        <f>+'5.Attività'!B16</f>
        <v>0</v>
      </c>
      <c r="C18" s="96">
        <f>'5.Attività'!C16</f>
        <v>0</v>
      </c>
      <c r="D18" s="96">
        <f>'5.Attività'!E16</f>
        <v>0</v>
      </c>
      <c r="E18" s="25"/>
      <c r="F18" s="85"/>
    </row>
    <row r="19" spans="2:6" ht="42.6" customHeight="1" x14ac:dyDescent="0.25">
      <c r="B19" s="95">
        <f>+'5.Attività'!B17</f>
        <v>0</v>
      </c>
      <c r="C19" s="96">
        <f>'5.Attività'!C17</f>
        <v>0</v>
      </c>
      <c r="D19" s="96">
        <f>'5.Attività'!E17</f>
        <v>0</v>
      </c>
      <c r="E19" s="25"/>
      <c r="F19" s="85"/>
    </row>
    <row r="20" spans="2:6" ht="42.6" customHeight="1" x14ac:dyDescent="0.25">
      <c r="B20" s="95">
        <f>+'5.Attività'!B18</f>
        <v>0</v>
      </c>
      <c r="C20" s="96">
        <f>'5.Attività'!C18</f>
        <v>0</v>
      </c>
      <c r="D20" s="96">
        <f>'5.Attività'!E18</f>
        <v>0</v>
      </c>
      <c r="E20" s="25"/>
      <c r="F20" s="85"/>
    </row>
    <row r="21" spans="2:6" ht="42.6" customHeight="1" x14ac:dyDescent="0.25">
      <c r="B21" s="95">
        <f>+'5.Attività'!B19</f>
        <v>0</v>
      </c>
      <c r="C21" s="96">
        <f>'5.Attività'!C19</f>
        <v>0</v>
      </c>
      <c r="D21" s="96">
        <f>'5.Attività'!E19</f>
        <v>0</v>
      </c>
      <c r="E21" s="25"/>
      <c r="F21" s="85"/>
    </row>
    <row r="22" spans="2:6" ht="42.6" customHeight="1" x14ac:dyDescent="0.25">
      <c r="B22" s="95">
        <f>+'5.Attività'!B20</f>
        <v>0</v>
      </c>
      <c r="C22" s="96">
        <f>'5.Attività'!C20</f>
        <v>0</v>
      </c>
      <c r="D22" s="96">
        <f>'5.Attività'!E20</f>
        <v>0</v>
      </c>
      <c r="E22" s="25"/>
      <c r="F22" s="85"/>
    </row>
    <row r="23" spans="2:6" ht="42.6" customHeight="1" x14ac:dyDescent="0.25">
      <c r="B23" s="95">
        <f>+'5.Attività'!B21</f>
        <v>0</v>
      </c>
      <c r="C23" s="96">
        <f>'5.Attività'!C21</f>
        <v>0</v>
      </c>
      <c r="D23" s="96">
        <f>'5.Attività'!E21</f>
        <v>0</v>
      </c>
      <c r="E23" s="25"/>
      <c r="F23" s="85"/>
    </row>
    <row r="24" spans="2:6" ht="42.6" customHeight="1" x14ac:dyDescent="0.25">
      <c r="B24" s="95">
        <f>+'5.Attività'!B22</f>
        <v>0</v>
      </c>
      <c r="C24" s="96">
        <f>'5.Attività'!C22</f>
        <v>0</v>
      </c>
      <c r="D24" s="96">
        <f>'5.Attività'!E22</f>
        <v>0</v>
      </c>
      <c r="E24" s="25"/>
      <c r="F24" s="85"/>
    </row>
    <row r="25" spans="2:6" ht="42.6" customHeight="1" x14ac:dyDescent="0.25">
      <c r="B25" s="95">
        <f>+'5.Attività'!B23</f>
        <v>0</v>
      </c>
      <c r="C25" s="96">
        <f>'5.Attività'!C23</f>
        <v>0</v>
      </c>
      <c r="D25" s="96">
        <f>'5.Attività'!E23</f>
        <v>0</v>
      </c>
      <c r="E25" s="25"/>
      <c r="F25" s="85"/>
    </row>
    <row r="26" spans="2:6" ht="42.6" customHeight="1" x14ac:dyDescent="0.25">
      <c r="B26" s="95">
        <f>+'5.Attività'!B24</f>
        <v>0</v>
      </c>
      <c r="C26" s="96">
        <f>'5.Attività'!C24</f>
        <v>0</v>
      </c>
      <c r="D26" s="96">
        <f>'5.Attività'!E24</f>
        <v>0</v>
      </c>
      <c r="E26" s="25"/>
      <c r="F26" s="85"/>
    </row>
    <row r="27" spans="2:6" ht="42.6" customHeight="1" x14ac:dyDescent="0.25">
      <c r="B27" s="95">
        <f>+'5.Attività'!B25</f>
        <v>0</v>
      </c>
      <c r="C27" s="96">
        <f>'5.Attività'!C25</f>
        <v>0</v>
      </c>
      <c r="D27" s="96">
        <f>'5.Attività'!E25</f>
        <v>0</v>
      </c>
      <c r="E27" s="25"/>
      <c r="F27" s="85"/>
    </row>
    <row r="28" spans="2:6" ht="42.6" customHeight="1" x14ac:dyDescent="0.25">
      <c r="B28" s="95">
        <f>+'5.Attività'!B26</f>
        <v>0</v>
      </c>
      <c r="C28" s="96">
        <f>'5.Attività'!C26</f>
        <v>0</v>
      </c>
      <c r="D28" s="96">
        <f>'5.Attività'!E26</f>
        <v>0</v>
      </c>
      <c r="E28" s="25"/>
      <c r="F28" s="85"/>
    </row>
    <row r="29" spans="2:6" ht="42.6" customHeight="1" x14ac:dyDescent="0.25">
      <c r="B29" s="95">
        <f>+'5.Attività'!B27</f>
        <v>0</v>
      </c>
      <c r="C29" s="96">
        <f>'5.Attività'!C27</f>
        <v>0</v>
      </c>
      <c r="D29" s="96">
        <f>'5.Attività'!E27</f>
        <v>0</v>
      </c>
      <c r="E29" s="25"/>
      <c r="F29" s="85"/>
    </row>
    <row r="30" spans="2:6" ht="42.6" customHeight="1" x14ac:dyDescent="0.25">
      <c r="B30" s="95">
        <f>+'5.Attività'!B28</f>
        <v>0</v>
      </c>
      <c r="C30" s="96">
        <f>'5.Attività'!C28</f>
        <v>0</v>
      </c>
      <c r="D30" s="96">
        <f>'5.Attività'!E28</f>
        <v>0</v>
      </c>
      <c r="E30" s="25"/>
      <c r="F30" s="85"/>
    </row>
    <row r="31" spans="2:6" ht="42.6" customHeight="1" x14ac:dyDescent="0.25">
      <c r="B31" s="95">
        <f>+'5.Attività'!B29</f>
        <v>0</v>
      </c>
      <c r="C31" s="96">
        <f>'5.Attività'!C29</f>
        <v>0</v>
      </c>
      <c r="D31" s="96">
        <f>'5.Attività'!E29</f>
        <v>0</v>
      </c>
      <c r="E31" s="25"/>
      <c r="F31" s="85"/>
    </row>
    <row r="32" spans="2:6" ht="42.6" customHeight="1" x14ac:dyDescent="0.25">
      <c r="B32" s="95">
        <f>+'5.Attività'!B30</f>
        <v>0</v>
      </c>
      <c r="C32" s="96">
        <f>'5.Attività'!C30</f>
        <v>0</v>
      </c>
      <c r="D32" s="96">
        <f>'5.Attività'!E30</f>
        <v>0</v>
      </c>
      <c r="E32" s="25"/>
      <c r="F32" s="85"/>
    </row>
    <row r="33" spans="2:6" ht="42.6" customHeight="1" x14ac:dyDescent="0.25">
      <c r="B33" s="95">
        <f>+'5.Attività'!B31</f>
        <v>0</v>
      </c>
      <c r="C33" s="96">
        <f>'5.Attività'!C31</f>
        <v>0</v>
      </c>
      <c r="D33" s="96">
        <f>'5.Attività'!E31</f>
        <v>0</v>
      </c>
      <c r="E33" s="25"/>
      <c r="F33" s="85"/>
    </row>
    <row r="34" spans="2:6" ht="42.6" customHeight="1" x14ac:dyDescent="0.25">
      <c r="B34" s="95">
        <f>+'5.Attività'!B32</f>
        <v>0</v>
      </c>
      <c r="C34" s="96">
        <f>'5.Attività'!C32</f>
        <v>0</v>
      </c>
      <c r="D34" s="96">
        <f>'5.Attività'!E32</f>
        <v>0</v>
      </c>
      <c r="E34" s="25"/>
      <c r="F34" s="85"/>
    </row>
    <row r="35" spans="2:6" ht="42.6" customHeight="1" x14ac:dyDescent="0.25">
      <c r="B35" s="95">
        <f>+'5.Attività'!B33</f>
        <v>0</v>
      </c>
      <c r="C35" s="96">
        <f>'5.Attività'!C33</f>
        <v>0</v>
      </c>
      <c r="D35" s="96">
        <f>'5.Attività'!E33</f>
        <v>0</v>
      </c>
      <c r="E35" s="25"/>
      <c r="F35" s="85"/>
    </row>
    <row r="36" spans="2:6" ht="42.6" customHeight="1" x14ac:dyDescent="0.25">
      <c r="B36" s="95">
        <f>+'5.Attività'!B34</f>
        <v>0</v>
      </c>
      <c r="C36" s="96">
        <f>'5.Attività'!C34</f>
        <v>0</v>
      </c>
      <c r="D36" s="96">
        <f>'5.Attività'!E34</f>
        <v>0</v>
      </c>
      <c r="E36" s="25"/>
      <c r="F36" s="85"/>
    </row>
    <row r="37" spans="2:6" ht="42.6" customHeight="1" x14ac:dyDescent="0.25">
      <c r="B37" s="95">
        <f>+'5.Attività'!B35</f>
        <v>0</v>
      </c>
      <c r="C37" s="96">
        <f>'5.Attività'!C35</f>
        <v>0</v>
      </c>
      <c r="D37" s="96">
        <f>'5.Attività'!E35</f>
        <v>0</v>
      </c>
      <c r="E37" s="25"/>
      <c r="F37" s="85"/>
    </row>
    <row r="38" spans="2:6" ht="42.6" customHeight="1" x14ac:dyDescent="0.25">
      <c r="B38" s="95">
        <f>+'5.Attività'!B36</f>
        <v>0</v>
      </c>
      <c r="C38" s="96">
        <f>'5.Attività'!C36</f>
        <v>0</v>
      </c>
      <c r="D38" s="96">
        <f>'5.Attività'!E36</f>
        <v>0</v>
      </c>
      <c r="E38" s="25"/>
      <c r="F38" s="85"/>
    </row>
    <row r="39" spans="2:6" ht="42.6" customHeight="1" x14ac:dyDescent="0.25">
      <c r="B39" s="95">
        <f>+'5.Attività'!B37</f>
        <v>0</v>
      </c>
      <c r="C39" s="96">
        <f>'5.Attività'!C37</f>
        <v>0</v>
      </c>
      <c r="D39" s="96">
        <f>'5.Attività'!E37</f>
        <v>0</v>
      </c>
      <c r="E39" s="25"/>
      <c r="F39" s="85"/>
    </row>
    <row r="40" spans="2:6" ht="42.6" customHeight="1" x14ac:dyDescent="0.25">
      <c r="B40" s="95">
        <f>+'5.Attività'!B38</f>
        <v>0</v>
      </c>
      <c r="C40" s="96">
        <f>'5.Attività'!C38</f>
        <v>0</v>
      </c>
      <c r="D40" s="96">
        <f>'5.Attività'!E38</f>
        <v>0</v>
      </c>
      <c r="E40" s="25"/>
      <c r="F40" s="85"/>
    </row>
    <row r="41" spans="2:6" ht="42.6" customHeight="1" x14ac:dyDescent="0.25">
      <c r="B41" s="95">
        <f>+'5.Attività'!B39</f>
        <v>0</v>
      </c>
      <c r="C41" s="96">
        <f>'5.Attività'!C39</f>
        <v>0</v>
      </c>
      <c r="D41" s="96">
        <f>'5.Attività'!E39</f>
        <v>0</v>
      </c>
      <c r="E41" s="25"/>
      <c r="F41" s="85"/>
    </row>
    <row r="42" spans="2:6" ht="42.6" customHeight="1" x14ac:dyDescent="0.25">
      <c r="B42" s="95">
        <f>+'5.Attività'!B40</f>
        <v>0</v>
      </c>
      <c r="C42" s="96">
        <f>'5.Attività'!C40</f>
        <v>0</v>
      </c>
      <c r="D42" s="96">
        <f>'5.Attività'!E40</f>
        <v>0</v>
      </c>
      <c r="E42" s="25"/>
      <c r="F42" s="85"/>
    </row>
    <row r="43" spans="2:6" ht="42.6" customHeight="1" x14ac:dyDescent="0.25">
      <c r="B43" s="95">
        <f>+'5.Attività'!B41</f>
        <v>0</v>
      </c>
      <c r="C43" s="96">
        <f>'5.Attività'!C41</f>
        <v>0</v>
      </c>
      <c r="D43" s="96">
        <f>'5.Attività'!E41</f>
        <v>0</v>
      </c>
      <c r="E43" s="25"/>
      <c r="F43" s="85"/>
    </row>
    <row r="44" spans="2:6" ht="42.6" customHeight="1" x14ac:dyDescent="0.25">
      <c r="B44" s="95">
        <f>+'5.Attività'!B42</f>
        <v>0</v>
      </c>
      <c r="C44" s="96">
        <f>'5.Attività'!C42</f>
        <v>0</v>
      </c>
      <c r="D44" s="96">
        <f>'5.Attività'!E42</f>
        <v>0</v>
      </c>
      <c r="E44" s="25"/>
      <c r="F44" s="85"/>
    </row>
    <row r="45" spans="2:6" ht="42.6" customHeight="1" x14ac:dyDescent="0.25">
      <c r="B45" s="95">
        <f>+'5.Attività'!B43</f>
        <v>0</v>
      </c>
      <c r="C45" s="96">
        <f>'5.Attività'!C43</f>
        <v>0</v>
      </c>
      <c r="D45" s="96">
        <f>'5.Attività'!E43</f>
        <v>0</v>
      </c>
      <c r="E45" s="25"/>
      <c r="F45" s="85"/>
    </row>
    <row r="46" spans="2:6" ht="42.6" customHeight="1" x14ac:dyDescent="0.25">
      <c r="B46" s="95">
        <f>+'5.Attività'!B44</f>
        <v>0</v>
      </c>
      <c r="C46" s="96">
        <f>'5.Attività'!C44</f>
        <v>0</v>
      </c>
      <c r="D46" s="96">
        <f>'5.Attività'!E44</f>
        <v>0</v>
      </c>
      <c r="E46" s="25"/>
      <c r="F46" s="85"/>
    </row>
    <row r="47" spans="2:6" ht="42.6" customHeight="1" x14ac:dyDescent="0.25">
      <c r="B47" s="95">
        <f>+'5.Attività'!B45</f>
        <v>0</v>
      </c>
      <c r="C47" s="96">
        <f>'5.Attività'!C45</f>
        <v>0</v>
      </c>
      <c r="D47" s="96">
        <f>'5.Attività'!E45</f>
        <v>0</v>
      </c>
      <c r="E47" s="25"/>
      <c r="F47" s="85"/>
    </row>
    <row r="48" spans="2:6" ht="42.6" customHeight="1" x14ac:dyDescent="0.25">
      <c r="B48" s="95">
        <f>+'5.Attività'!B46</f>
        <v>0</v>
      </c>
      <c r="C48" s="96">
        <f>'5.Attività'!C46</f>
        <v>0</v>
      </c>
      <c r="D48" s="96">
        <f>'5.Attività'!E46</f>
        <v>0</v>
      </c>
      <c r="E48" s="25"/>
      <c r="F48" s="85"/>
    </row>
    <row r="49" spans="2:25" ht="42.6" customHeight="1" x14ac:dyDescent="0.25">
      <c r="B49" s="95">
        <f>+'5.Attività'!B47</f>
        <v>0</v>
      </c>
      <c r="C49" s="96">
        <f>'5.Attività'!C47</f>
        <v>0</v>
      </c>
      <c r="D49" s="96">
        <f>'5.Attività'!E47</f>
        <v>0</v>
      </c>
      <c r="E49" s="25"/>
      <c r="F49" s="85"/>
    </row>
    <row r="50" spans="2:25" ht="42.6" customHeight="1" x14ac:dyDescent="0.25">
      <c r="B50" s="95">
        <f>+'5.Attività'!B48</f>
        <v>0</v>
      </c>
      <c r="C50" s="96">
        <f>'5.Attività'!C48</f>
        <v>0</v>
      </c>
      <c r="D50" s="96">
        <f>'5.Attività'!E48</f>
        <v>0</v>
      </c>
      <c r="E50" s="25"/>
      <c r="F50" s="85"/>
    </row>
    <row r="51" spans="2:25" ht="42.6" customHeight="1" x14ac:dyDescent="0.25">
      <c r="B51" s="95">
        <f>+'5.Attività'!B49</f>
        <v>0</v>
      </c>
      <c r="C51" s="96">
        <f>'5.Attività'!C49</f>
        <v>0</v>
      </c>
      <c r="D51" s="96">
        <f>'5.Attività'!E49</f>
        <v>0</v>
      </c>
      <c r="E51" s="25"/>
      <c r="F51" s="85"/>
    </row>
    <row r="52" spans="2:25" ht="42.6" customHeight="1" x14ac:dyDescent="0.25">
      <c r="B52" s="95">
        <f>+'5.Attività'!B50</f>
        <v>0</v>
      </c>
      <c r="C52" s="96">
        <f>'5.Attività'!C50</f>
        <v>0</v>
      </c>
      <c r="D52" s="96">
        <f>'5.Attività'!E50</f>
        <v>0</v>
      </c>
      <c r="E52" s="25"/>
      <c r="F52" s="85"/>
    </row>
    <row r="53" spans="2:25" ht="42.6" customHeight="1" x14ac:dyDescent="0.25">
      <c r="B53" s="95">
        <f>+'5.Attività'!B51</f>
        <v>0</v>
      </c>
      <c r="C53" s="96">
        <f>'5.Attività'!C51</f>
        <v>0</v>
      </c>
      <c r="D53" s="96">
        <f>'5.Attività'!E51</f>
        <v>0</v>
      </c>
      <c r="E53" s="25"/>
      <c r="F53" s="85"/>
    </row>
    <row r="54" spans="2:25" ht="42.6" customHeight="1" x14ac:dyDescent="0.25">
      <c r="B54" s="95">
        <f>+'5.Attività'!B52</f>
        <v>0</v>
      </c>
      <c r="C54" s="96">
        <f>'5.Attività'!C52</f>
        <v>0</v>
      </c>
      <c r="D54" s="96">
        <f>'5.Attività'!E52</f>
        <v>0</v>
      </c>
      <c r="E54" s="25"/>
      <c r="F54" s="85"/>
    </row>
    <row r="55" spans="2:25" ht="42.6" customHeight="1" thickBot="1" x14ac:dyDescent="0.3">
      <c r="B55" s="97">
        <f>+'5.Attività'!B53</f>
        <v>0</v>
      </c>
      <c r="C55" s="98">
        <f>'5.Attività'!C53</f>
        <v>0</v>
      </c>
      <c r="D55" s="98">
        <f>'5.Attività'!E53</f>
        <v>0</v>
      </c>
      <c r="E55" s="26"/>
      <c r="F55" s="86"/>
    </row>
    <row r="56" spans="2:25" x14ac:dyDescent="0.25"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</sheetData>
  <sheetProtection algorithmName="SHA-512" hashValue="60RuNthjsUT8SNIx41AmwDBwk/DG9AomEoCnBJevgSnh9dPATUlov7RFd6A1WP1Vai4JaPUVn9P1U6u+kn5uPg==" saltValue="vhDF78jKZKb4SBqUiyEhEw==" spinCount="100000" sheet="1" objects="1" scenarios="1" formatColumns="0" formatRows="0"/>
  <dataConsolidate/>
  <mergeCells count="3">
    <mergeCell ref="B1:F1"/>
    <mergeCell ref="B2:F2"/>
    <mergeCell ref="D3:F3"/>
  </mergeCells>
  <phoneticPr fontId="3" type="noConversion"/>
  <conditionalFormatting sqref="C3">
    <cfRule type="cellIs" dxfId="43" priority="2" operator="between">
      <formula>1</formula>
      <formula>2000000</formula>
    </cfRule>
  </conditionalFormatting>
  <conditionalFormatting sqref="B6:D55">
    <cfRule type="cellIs" dxfId="42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J105"/>
  <sheetViews>
    <sheetView showGridLines="0" zoomScale="80" zoomScaleNormal="80" workbookViewId="0">
      <pane ySplit="3" topLeftCell="A4" activePane="bottomLeft" state="frozen"/>
      <selection pane="bottomLeft" activeCell="C4" sqref="C4"/>
    </sheetView>
  </sheetViews>
  <sheetFormatPr defaultRowHeight="15" x14ac:dyDescent="0.25"/>
  <cols>
    <col min="1" max="1" width="5.7109375" style="62" customWidth="1"/>
    <col min="2" max="2" width="50.7109375" style="65" customWidth="1"/>
    <col min="3" max="4" width="65.7109375" style="65" customWidth="1"/>
    <col min="5" max="8" width="9.140625" style="62"/>
    <col min="9" max="9" width="14.85546875" style="62" customWidth="1"/>
    <col min="10" max="10" width="60.5703125" style="62" hidden="1" customWidth="1"/>
    <col min="11" max="16384" width="9.140625" style="62"/>
  </cols>
  <sheetData>
    <row r="1" spans="2:10" ht="35.1" customHeight="1" thickBot="1" x14ac:dyDescent="0.3">
      <c r="B1" s="142" t="s">
        <v>75</v>
      </c>
      <c r="C1" s="143"/>
      <c r="D1" s="144"/>
    </row>
    <row r="2" spans="2:10" ht="30" customHeight="1" thickBot="1" x14ac:dyDescent="0.3">
      <c r="B2" s="198" t="s">
        <v>125</v>
      </c>
      <c r="C2" s="199"/>
      <c r="D2" s="200"/>
    </row>
    <row r="3" spans="2:10" ht="39.950000000000003" customHeight="1" thickBot="1" x14ac:dyDescent="0.3">
      <c r="B3" s="103" t="s">
        <v>2</v>
      </c>
      <c r="C3" s="104" t="s">
        <v>38</v>
      </c>
      <c r="D3" s="105" t="s">
        <v>6</v>
      </c>
      <c r="J3" s="106" t="s">
        <v>84</v>
      </c>
    </row>
    <row r="4" spans="2:10" ht="39.950000000000003" customHeight="1" x14ac:dyDescent="0.25">
      <c r="B4" s="27"/>
      <c r="C4" s="28"/>
      <c r="D4" s="50">
        <v>0</v>
      </c>
      <c r="I4" s="107"/>
      <c r="J4" s="108" t="s">
        <v>126</v>
      </c>
    </row>
    <row r="5" spans="2:10" ht="39.950000000000003" customHeight="1" x14ac:dyDescent="0.25">
      <c r="B5" s="27"/>
      <c r="C5" s="28"/>
      <c r="D5" s="50"/>
      <c r="J5" s="109" t="s">
        <v>127</v>
      </c>
    </row>
    <row r="6" spans="2:10" ht="39.950000000000003" customHeight="1" x14ac:dyDescent="0.25">
      <c r="B6" s="27"/>
      <c r="C6" s="28"/>
      <c r="D6" s="50"/>
      <c r="J6" s="109" t="s">
        <v>7</v>
      </c>
    </row>
    <row r="7" spans="2:10" ht="39.950000000000003" customHeight="1" x14ac:dyDescent="0.25">
      <c r="B7" s="27"/>
      <c r="C7" s="28"/>
      <c r="D7" s="50"/>
      <c r="J7" s="109" t="s">
        <v>8</v>
      </c>
    </row>
    <row r="8" spans="2:10" ht="39.950000000000003" customHeight="1" x14ac:dyDescent="0.25">
      <c r="B8" s="27"/>
      <c r="C8" s="28"/>
      <c r="D8" s="50"/>
      <c r="J8" s="109" t="s">
        <v>25</v>
      </c>
    </row>
    <row r="9" spans="2:10" ht="39.950000000000003" customHeight="1" x14ac:dyDescent="0.25">
      <c r="B9" s="27"/>
      <c r="C9" s="28"/>
      <c r="D9" s="50"/>
      <c r="J9" s="109" t="s">
        <v>39</v>
      </c>
    </row>
    <row r="10" spans="2:10" ht="39.950000000000003" customHeight="1" x14ac:dyDescent="0.25">
      <c r="B10" s="27"/>
      <c r="C10" s="28"/>
      <c r="D10" s="50"/>
      <c r="J10" s="109" t="s">
        <v>128</v>
      </c>
    </row>
    <row r="11" spans="2:10" ht="39.950000000000003" customHeight="1" x14ac:dyDescent="0.25">
      <c r="B11" s="27"/>
      <c r="C11" s="28"/>
      <c r="D11" s="50"/>
      <c r="J11" s="109" t="s">
        <v>129</v>
      </c>
    </row>
    <row r="12" spans="2:10" ht="39.950000000000003" customHeight="1" x14ac:dyDescent="0.25">
      <c r="B12" s="27"/>
      <c r="C12" s="28"/>
      <c r="D12" s="50"/>
      <c r="J12" s="109" t="s">
        <v>130</v>
      </c>
    </row>
    <row r="13" spans="2:10" ht="39.950000000000003" customHeight="1" x14ac:dyDescent="0.25">
      <c r="B13" s="27"/>
      <c r="C13" s="28"/>
      <c r="D13" s="50"/>
      <c r="J13" s="109" t="s">
        <v>131</v>
      </c>
    </row>
    <row r="14" spans="2:10" ht="39.950000000000003" customHeight="1" x14ac:dyDescent="0.25">
      <c r="B14" s="36"/>
      <c r="C14" s="37"/>
      <c r="D14" s="51"/>
      <c r="J14" s="109" t="s">
        <v>132</v>
      </c>
    </row>
    <row r="15" spans="2:10" ht="39.950000000000003" customHeight="1" x14ac:dyDescent="0.25">
      <c r="B15" s="29"/>
      <c r="C15" s="28"/>
      <c r="D15" s="52"/>
      <c r="J15" s="109" t="s">
        <v>133</v>
      </c>
    </row>
    <row r="16" spans="2:10" ht="39.950000000000003" customHeight="1" x14ac:dyDescent="0.25">
      <c r="B16" s="29"/>
      <c r="C16" s="28"/>
      <c r="D16" s="52"/>
      <c r="J16" s="109" t="s">
        <v>134</v>
      </c>
    </row>
    <row r="17" spans="2:10" ht="39.950000000000003" customHeight="1" x14ac:dyDescent="0.25">
      <c r="B17" s="29"/>
      <c r="C17" s="28"/>
      <c r="D17" s="52"/>
      <c r="J17" s="109" t="s">
        <v>85</v>
      </c>
    </row>
    <row r="18" spans="2:10" ht="39.950000000000003" customHeight="1" x14ac:dyDescent="0.25">
      <c r="B18" s="29"/>
      <c r="C18" s="28"/>
      <c r="D18" s="52"/>
    </row>
    <row r="19" spans="2:10" ht="39.950000000000003" customHeight="1" x14ac:dyDescent="0.25">
      <c r="B19" s="29"/>
      <c r="C19" s="28"/>
      <c r="D19" s="52"/>
    </row>
    <row r="20" spans="2:10" ht="39.950000000000003" customHeight="1" x14ac:dyDescent="0.25">
      <c r="B20" s="29"/>
      <c r="C20" s="28"/>
      <c r="D20" s="52"/>
    </row>
    <row r="21" spans="2:10" ht="39.950000000000003" customHeight="1" x14ac:dyDescent="0.25">
      <c r="B21" s="29"/>
      <c r="C21" s="28"/>
      <c r="D21" s="52"/>
    </row>
    <row r="22" spans="2:10" ht="39.950000000000003" customHeight="1" x14ac:dyDescent="0.25">
      <c r="B22" s="29"/>
      <c r="C22" s="28"/>
      <c r="D22" s="52"/>
    </row>
    <row r="23" spans="2:10" ht="39.950000000000003" customHeight="1" x14ac:dyDescent="0.25">
      <c r="B23" s="29"/>
      <c r="C23" s="28"/>
      <c r="D23" s="52"/>
    </row>
    <row r="24" spans="2:10" ht="39.950000000000003" customHeight="1" x14ac:dyDescent="0.25">
      <c r="B24" s="29"/>
      <c r="C24" s="28"/>
      <c r="D24" s="52"/>
    </row>
    <row r="25" spans="2:10" ht="39.950000000000003" customHeight="1" x14ac:dyDescent="0.25">
      <c r="B25" s="29"/>
      <c r="C25" s="28"/>
      <c r="D25" s="52"/>
    </row>
    <row r="26" spans="2:10" ht="39.950000000000003" customHeight="1" x14ac:dyDescent="0.25">
      <c r="B26" s="29"/>
      <c r="C26" s="28"/>
      <c r="D26" s="52"/>
    </row>
    <row r="27" spans="2:10" ht="39.950000000000003" customHeight="1" x14ac:dyDescent="0.25">
      <c r="B27" s="29"/>
      <c r="C27" s="28"/>
      <c r="D27" s="52"/>
    </row>
    <row r="28" spans="2:10" ht="39.950000000000003" customHeight="1" x14ac:dyDescent="0.25">
      <c r="B28" s="29"/>
      <c r="C28" s="28"/>
      <c r="D28" s="52"/>
    </row>
    <row r="29" spans="2:10" ht="39.950000000000003" customHeight="1" x14ac:dyDescent="0.25">
      <c r="B29" s="29"/>
      <c r="C29" s="28"/>
      <c r="D29" s="52"/>
    </row>
    <row r="30" spans="2:10" ht="39.950000000000003" customHeight="1" x14ac:dyDescent="0.25">
      <c r="B30" s="29"/>
      <c r="C30" s="28"/>
      <c r="D30" s="52"/>
    </row>
    <row r="31" spans="2:10" ht="39.950000000000003" customHeight="1" x14ac:dyDescent="0.25">
      <c r="B31" s="29"/>
      <c r="C31" s="28"/>
      <c r="D31" s="52"/>
    </row>
    <row r="32" spans="2:10" ht="39.950000000000003" customHeight="1" x14ac:dyDescent="0.25">
      <c r="B32" s="29"/>
      <c r="C32" s="28"/>
      <c r="D32" s="52"/>
    </row>
    <row r="33" spans="2:4" ht="39.950000000000003" customHeight="1" x14ac:dyDescent="0.25">
      <c r="B33" s="29"/>
      <c r="C33" s="28"/>
      <c r="D33" s="52"/>
    </row>
    <row r="34" spans="2:4" ht="39.950000000000003" customHeight="1" x14ac:dyDescent="0.25">
      <c r="B34" s="29"/>
      <c r="C34" s="28"/>
      <c r="D34" s="52"/>
    </row>
    <row r="35" spans="2:4" ht="39.950000000000003" customHeight="1" x14ac:dyDescent="0.25">
      <c r="B35" s="29"/>
      <c r="C35" s="28"/>
      <c r="D35" s="52"/>
    </row>
    <row r="36" spans="2:4" ht="39.950000000000003" customHeight="1" x14ac:dyDescent="0.25">
      <c r="B36" s="29"/>
      <c r="C36" s="28"/>
      <c r="D36" s="52"/>
    </row>
    <row r="37" spans="2:4" ht="39.950000000000003" customHeight="1" x14ac:dyDescent="0.25">
      <c r="B37" s="29"/>
      <c r="C37" s="28"/>
      <c r="D37" s="52"/>
    </row>
    <row r="38" spans="2:4" ht="39.950000000000003" customHeight="1" x14ac:dyDescent="0.25">
      <c r="B38" s="29"/>
      <c r="C38" s="28"/>
      <c r="D38" s="52"/>
    </row>
    <row r="39" spans="2:4" ht="39.950000000000003" customHeight="1" x14ac:dyDescent="0.25">
      <c r="B39" s="29"/>
      <c r="C39" s="28"/>
      <c r="D39" s="52"/>
    </row>
    <row r="40" spans="2:4" ht="39.950000000000003" customHeight="1" x14ac:dyDescent="0.25">
      <c r="B40" s="29"/>
      <c r="C40" s="28"/>
      <c r="D40" s="52"/>
    </row>
    <row r="41" spans="2:4" ht="39.950000000000003" customHeight="1" x14ac:dyDescent="0.25">
      <c r="B41" s="29"/>
      <c r="C41" s="28"/>
      <c r="D41" s="52"/>
    </row>
    <row r="42" spans="2:4" ht="39.950000000000003" customHeight="1" x14ac:dyDescent="0.25">
      <c r="B42" s="29"/>
      <c r="C42" s="28"/>
      <c r="D42" s="52"/>
    </row>
    <row r="43" spans="2:4" ht="39.950000000000003" customHeight="1" x14ac:dyDescent="0.25">
      <c r="B43" s="29"/>
      <c r="C43" s="28"/>
      <c r="D43" s="52"/>
    </row>
    <row r="44" spans="2:4" ht="39.950000000000003" customHeight="1" x14ac:dyDescent="0.25">
      <c r="B44" s="29"/>
      <c r="C44" s="28"/>
      <c r="D44" s="52"/>
    </row>
    <row r="45" spans="2:4" ht="39.950000000000003" customHeight="1" x14ac:dyDescent="0.25">
      <c r="B45" s="29"/>
      <c r="C45" s="28"/>
      <c r="D45" s="52"/>
    </row>
    <row r="46" spans="2:4" ht="39.950000000000003" customHeight="1" x14ac:dyDescent="0.25">
      <c r="B46" s="29"/>
      <c r="C46" s="28"/>
      <c r="D46" s="52"/>
    </row>
    <row r="47" spans="2:4" ht="39.950000000000003" customHeight="1" x14ac:dyDescent="0.25">
      <c r="B47" s="29"/>
      <c r="C47" s="28"/>
      <c r="D47" s="52"/>
    </row>
    <row r="48" spans="2:4" ht="39.950000000000003" customHeight="1" x14ac:dyDescent="0.25">
      <c r="B48" s="29"/>
      <c r="C48" s="28"/>
      <c r="D48" s="52"/>
    </row>
    <row r="49" spans="2:4" ht="39.950000000000003" customHeight="1" x14ac:dyDescent="0.25">
      <c r="B49" s="29"/>
      <c r="C49" s="28"/>
      <c r="D49" s="52"/>
    </row>
    <row r="50" spans="2:4" ht="39.950000000000003" customHeight="1" x14ac:dyDescent="0.25">
      <c r="B50" s="29"/>
      <c r="C50" s="28"/>
      <c r="D50" s="52"/>
    </row>
    <row r="51" spans="2:4" ht="39.950000000000003" customHeight="1" x14ac:dyDescent="0.25">
      <c r="B51" s="29"/>
      <c r="C51" s="28"/>
      <c r="D51" s="52"/>
    </row>
    <row r="52" spans="2:4" ht="39.950000000000003" customHeight="1" x14ac:dyDescent="0.25">
      <c r="B52" s="29"/>
      <c r="C52" s="28"/>
      <c r="D52" s="52"/>
    </row>
    <row r="53" spans="2:4" ht="39.950000000000003" customHeight="1" x14ac:dyDescent="0.25">
      <c r="B53" s="29"/>
      <c r="C53" s="28"/>
      <c r="D53" s="52"/>
    </row>
    <row r="54" spans="2:4" ht="39.950000000000003" customHeight="1" x14ac:dyDescent="0.25">
      <c r="B54" s="29"/>
      <c r="C54" s="28"/>
      <c r="D54" s="52"/>
    </row>
    <row r="55" spans="2:4" ht="39.950000000000003" customHeight="1" x14ac:dyDescent="0.25">
      <c r="B55" s="29"/>
      <c r="C55" s="28"/>
      <c r="D55" s="52"/>
    </row>
    <row r="56" spans="2:4" ht="39.950000000000003" customHeight="1" x14ac:dyDescent="0.25">
      <c r="B56" s="29"/>
      <c r="C56" s="28"/>
      <c r="D56" s="52"/>
    </row>
    <row r="57" spans="2:4" ht="39.950000000000003" customHeight="1" x14ac:dyDescent="0.25">
      <c r="B57" s="29"/>
      <c r="C57" s="28"/>
      <c r="D57" s="52"/>
    </row>
    <row r="58" spans="2:4" ht="39.950000000000003" customHeight="1" x14ac:dyDescent="0.25">
      <c r="B58" s="29"/>
      <c r="C58" s="28"/>
      <c r="D58" s="52"/>
    </row>
    <row r="59" spans="2:4" ht="39.950000000000003" customHeight="1" x14ac:dyDescent="0.25">
      <c r="B59" s="29"/>
      <c r="C59" s="28"/>
      <c r="D59" s="52"/>
    </row>
    <row r="60" spans="2:4" ht="39.950000000000003" customHeight="1" x14ac:dyDescent="0.25">
      <c r="B60" s="29"/>
      <c r="C60" s="28"/>
      <c r="D60" s="52"/>
    </row>
    <row r="61" spans="2:4" ht="39.950000000000003" customHeight="1" x14ac:dyDescent="0.25">
      <c r="B61" s="29"/>
      <c r="C61" s="28"/>
      <c r="D61" s="52"/>
    </row>
    <row r="62" spans="2:4" ht="39.950000000000003" customHeight="1" x14ac:dyDescent="0.25">
      <c r="B62" s="29"/>
      <c r="C62" s="28"/>
      <c r="D62" s="52"/>
    </row>
    <row r="63" spans="2:4" ht="39.950000000000003" customHeight="1" x14ac:dyDescent="0.25">
      <c r="B63" s="29"/>
      <c r="C63" s="28"/>
      <c r="D63" s="52"/>
    </row>
    <row r="64" spans="2:4" ht="39.950000000000003" customHeight="1" x14ac:dyDescent="0.25">
      <c r="B64" s="29"/>
      <c r="C64" s="28"/>
      <c r="D64" s="52"/>
    </row>
    <row r="65" spans="2:4" ht="39.950000000000003" customHeight="1" x14ac:dyDescent="0.25">
      <c r="B65" s="29"/>
      <c r="C65" s="28"/>
      <c r="D65" s="52"/>
    </row>
    <row r="66" spans="2:4" ht="39.950000000000003" customHeight="1" x14ac:dyDescent="0.25">
      <c r="B66" s="29"/>
      <c r="C66" s="28"/>
      <c r="D66" s="52"/>
    </row>
    <row r="67" spans="2:4" ht="39.950000000000003" customHeight="1" x14ac:dyDescent="0.25">
      <c r="B67" s="29"/>
      <c r="C67" s="28"/>
      <c r="D67" s="52"/>
    </row>
    <row r="68" spans="2:4" ht="39.950000000000003" customHeight="1" x14ac:dyDescent="0.25">
      <c r="B68" s="29"/>
      <c r="C68" s="28"/>
      <c r="D68" s="52"/>
    </row>
    <row r="69" spans="2:4" ht="39.950000000000003" customHeight="1" x14ac:dyDescent="0.25">
      <c r="B69" s="29"/>
      <c r="C69" s="28"/>
      <c r="D69" s="52"/>
    </row>
    <row r="70" spans="2:4" ht="39.950000000000003" customHeight="1" x14ac:dyDescent="0.25">
      <c r="B70" s="29"/>
      <c r="C70" s="28"/>
      <c r="D70" s="52"/>
    </row>
    <row r="71" spans="2:4" ht="39.950000000000003" customHeight="1" x14ac:dyDescent="0.25">
      <c r="B71" s="29"/>
      <c r="C71" s="28"/>
      <c r="D71" s="52"/>
    </row>
    <row r="72" spans="2:4" ht="39.950000000000003" customHeight="1" x14ac:dyDescent="0.25">
      <c r="B72" s="29"/>
      <c r="C72" s="28"/>
      <c r="D72" s="52"/>
    </row>
    <row r="73" spans="2:4" ht="39.950000000000003" customHeight="1" x14ac:dyDescent="0.25">
      <c r="B73" s="29"/>
      <c r="C73" s="28"/>
      <c r="D73" s="52"/>
    </row>
    <row r="74" spans="2:4" ht="39.950000000000003" customHeight="1" x14ac:dyDescent="0.25">
      <c r="B74" s="29"/>
      <c r="C74" s="28"/>
      <c r="D74" s="52"/>
    </row>
    <row r="75" spans="2:4" ht="39.950000000000003" customHeight="1" x14ac:dyDescent="0.25">
      <c r="B75" s="29"/>
      <c r="C75" s="28"/>
      <c r="D75" s="52"/>
    </row>
    <row r="76" spans="2:4" ht="39.950000000000003" customHeight="1" x14ac:dyDescent="0.25">
      <c r="B76" s="29"/>
      <c r="C76" s="28"/>
      <c r="D76" s="52"/>
    </row>
    <row r="77" spans="2:4" ht="39.950000000000003" customHeight="1" x14ac:dyDescent="0.25">
      <c r="B77" s="29"/>
      <c r="C77" s="28"/>
      <c r="D77" s="52"/>
    </row>
    <row r="78" spans="2:4" ht="39.950000000000003" customHeight="1" x14ac:dyDescent="0.25">
      <c r="B78" s="29"/>
      <c r="C78" s="28"/>
      <c r="D78" s="52"/>
    </row>
    <row r="79" spans="2:4" ht="39.950000000000003" customHeight="1" x14ac:dyDescent="0.25">
      <c r="B79" s="29"/>
      <c r="C79" s="28"/>
      <c r="D79" s="52"/>
    </row>
    <row r="80" spans="2:4" ht="39.950000000000003" customHeight="1" x14ac:dyDescent="0.25">
      <c r="B80" s="29"/>
      <c r="C80" s="28"/>
      <c r="D80" s="52"/>
    </row>
    <row r="81" spans="2:4" ht="39.950000000000003" customHeight="1" x14ac:dyDescent="0.25">
      <c r="B81" s="29"/>
      <c r="C81" s="28"/>
      <c r="D81" s="52"/>
    </row>
    <row r="82" spans="2:4" ht="39.950000000000003" customHeight="1" x14ac:dyDescent="0.25">
      <c r="B82" s="29"/>
      <c r="C82" s="28"/>
      <c r="D82" s="52"/>
    </row>
    <row r="83" spans="2:4" ht="39.950000000000003" customHeight="1" x14ac:dyDescent="0.25">
      <c r="B83" s="29"/>
      <c r="C83" s="28"/>
      <c r="D83" s="52"/>
    </row>
    <row r="84" spans="2:4" ht="39.950000000000003" customHeight="1" x14ac:dyDescent="0.25">
      <c r="B84" s="29"/>
      <c r="C84" s="28"/>
      <c r="D84" s="52"/>
    </row>
    <row r="85" spans="2:4" ht="39.950000000000003" customHeight="1" x14ac:dyDescent="0.25">
      <c r="B85" s="29"/>
      <c r="C85" s="28"/>
      <c r="D85" s="52"/>
    </row>
    <row r="86" spans="2:4" ht="39.950000000000003" customHeight="1" x14ac:dyDescent="0.25">
      <c r="B86" s="29"/>
      <c r="C86" s="28"/>
      <c r="D86" s="52"/>
    </row>
    <row r="87" spans="2:4" ht="39.950000000000003" customHeight="1" x14ac:dyDescent="0.25">
      <c r="B87" s="29"/>
      <c r="C87" s="28"/>
      <c r="D87" s="52"/>
    </row>
    <row r="88" spans="2:4" ht="39.950000000000003" customHeight="1" x14ac:dyDescent="0.25">
      <c r="B88" s="29"/>
      <c r="C88" s="28"/>
      <c r="D88" s="52"/>
    </row>
    <row r="89" spans="2:4" ht="39.950000000000003" customHeight="1" x14ac:dyDescent="0.25">
      <c r="B89" s="29"/>
      <c r="C89" s="28"/>
      <c r="D89" s="52"/>
    </row>
    <row r="90" spans="2:4" ht="39.950000000000003" customHeight="1" x14ac:dyDescent="0.25">
      <c r="B90" s="29"/>
      <c r="C90" s="28"/>
      <c r="D90" s="52"/>
    </row>
    <row r="91" spans="2:4" ht="39.950000000000003" customHeight="1" x14ac:dyDescent="0.25">
      <c r="B91" s="29"/>
      <c r="C91" s="28"/>
      <c r="D91" s="52"/>
    </row>
    <row r="92" spans="2:4" ht="39.950000000000003" customHeight="1" x14ac:dyDescent="0.25">
      <c r="B92" s="29"/>
      <c r="C92" s="28"/>
      <c r="D92" s="52"/>
    </row>
    <row r="93" spans="2:4" ht="39.950000000000003" customHeight="1" x14ac:dyDescent="0.25">
      <c r="B93" s="29"/>
      <c r="C93" s="28"/>
      <c r="D93" s="52"/>
    </row>
    <row r="94" spans="2:4" ht="39.950000000000003" customHeight="1" x14ac:dyDescent="0.25">
      <c r="B94" s="29"/>
      <c r="C94" s="28"/>
      <c r="D94" s="52"/>
    </row>
    <row r="95" spans="2:4" ht="39.950000000000003" customHeight="1" x14ac:dyDescent="0.25">
      <c r="B95" s="29"/>
      <c r="C95" s="28"/>
      <c r="D95" s="52"/>
    </row>
    <row r="96" spans="2:4" ht="39.950000000000003" customHeight="1" x14ac:dyDescent="0.25">
      <c r="B96" s="29"/>
      <c r="C96" s="28"/>
      <c r="D96" s="52"/>
    </row>
    <row r="97" spans="2:4" ht="39.950000000000003" customHeight="1" x14ac:dyDescent="0.25">
      <c r="B97" s="29"/>
      <c r="C97" s="28"/>
      <c r="D97" s="52"/>
    </row>
    <row r="98" spans="2:4" ht="39.950000000000003" customHeight="1" x14ac:dyDescent="0.25">
      <c r="B98" s="29"/>
      <c r="C98" s="28"/>
      <c r="D98" s="52"/>
    </row>
    <row r="99" spans="2:4" ht="39.950000000000003" customHeight="1" x14ac:dyDescent="0.25">
      <c r="B99" s="29"/>
      <c r="C99" s="28"/>
      <c r="D99" s="52"/>
    </row>
    <row r="100" spans="2:4" ht="39.950000000000003" customHeight="1" x14ac:dyDescent="0.25">
      <c r="B100" s="29"/>
      <c r="C100" s="28"/>
      <c r="D100" s="52"/>
    </row>
    <row r="101" spans="2:4" ht="39.950000000000003" customHeight="1" x14ac:dyDescent="0.25">
      <c r="B101" s="29"/>
      <c r="C101" s="28"/>
      <c r="D101" s="52"/>
    </row>
    <row r="102" spans="2:4" ht="39.950000000000003" customHeight="1" x14ac:dyDescent="0.25">
      <c r="B102" s="29"/>
      <c r="C102" s="28"/>
      <c r="D102" s="52"/>
    </row>
    <row r="103" spans="2:4" ht="39.950000000000003" customHeight="1" x14ac:dyDescent="0.25">
      <c r="B103" s="29"/>
      <c r="C103" s="28"/>
      <c r="D103" s="52"/>
    </row>
    <row r="104" spans="2:4" ht="39.950000000000003" customHeight="1" thickBot="1" x14ac:dyDescent="0.3">
      <c r="B104" s="102"/>
      <c r="C104" s="37"/>
      <c r="D104" s="53"/>
    </row>
    <row r="105" spans="2:4" ht="39.950000000000003" customHeight="1" thickBot="1" x14ac:dyDescent="0.3">
      <c r="B105" s="100"/>
      <c r="C105" s="101" t="s">
        <v>4</v>
      </c>
      <c r="D105" s="99">
        <f>SUM($D$4:$D$104)</f>
        <v>0</v>
      </c>
    </row>
  </sheetData>
  <sheetProtection algorithmName="SHA-512" hashValue="oTb+mu/0Vkj/AuNf8bwTOUeaeUZ6Jfm2V0AD0wmnq3hwsrg2Wgb/gu3br+oIL0G3l2ejuyCSrU1AgJLxwjQH0A==" saltValue="/KbLPBI35MSb+Ve8GWtCbg==" spinCount="100000" sheet="1" objects="1" scenarios="1" formatColumns="0" formatRows="0"/>
  <mergeCells count="2">
    <mergeCell ref="B1:D1"/>
    <mergeCell ref="B2:D2"/>
  </mergeCells>
  <phoneticPr fontId="3" type="noConversion"/>
  <dataValidations count="2">
    <dataValidation type="whole" operator="greaterThanOrEqual" allowBlank="1" showInputMessage="1" showErrorMessage="1" errorTitle="Attenzione!" error="Solo valori positivi!" sqref="D4:D104">
      <formula1>0</formula1>
    </dataValidation>
    <dataValidation type="list" allowBlank="1" showInputMessage="1" showErrorMessage="1" sqref="C4:C104">
      <formula1>Elenco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'2.Composizione HUB proponente'!$B$5:$B$44</xm:f>
          </x14:formula1>
          <xm:sqref>B4:B104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D45"/>
  <sheetViews>
    <sheetView showGridLines="0" zoomScale="80" zoomScaleNormal="80" workbookViewId="0">
      <pane ySplit="4" topLeftCell="A5" activePane="bottomLeft" state="frozen"/>
      <selection pane="bottomLeft" activeCell="D4" sqref="D4"/>
    </sheetView>
  </sheetViews>
  <sheetFormatPr defaultRowHeight="15" x14ac:dyDescent="0.25"/>
  <cols>
    <col min="1" max="1" width="5.7109375" style="39" customWidth="1"/>
    <col min="2" max="2" width="80.7109375" style="6" customWidth="1"/>
    <col min="3" max="4" width="40.7109375" style="6" customWidth="1"/>
    <col min="5" max="16384" width="9.140625" style="39"/>
  </cols>
  <sheetData>
    <row r="1" spans="2:4" ht="35.450000000000003" customHeight="1" thickBot="1" x14ac:dyDescent="0.3">
      <c r="B1" s="192" t="s">
        <v>76</v>
      </c>
      <c r="C1" s="193"/>
      <c r="D1" s="194"/>
    </row>
    <row r="2" spans="2:4" ht="39.950000000000003" customHeight="1" thickBot="1" x14ac:dyDescent="0.3">
      <c r="B2" s="157" t="s">
        <v>135</v>
      </c>
      <c r="C2" s="158"/>
      <c r="D2" s="159"/>
    </row>
    <row r="3" spans="2:4" ht="15.75" hidden="1" thickBot="1" x14ac:dyDescent="0.3">
      <c r="B3" s="39"/>
      <c r="C3" s="39"/>
      <c r="D3" s="39"/>
    </row>
    <row r="4" spans="2:4" ht="50.1" customHeight="1" thickBot="1" x14ac:dyDescent="0.3">
      <c r="B4" s="40" t="s">
        <v>2</v>
      </c>
      <c r="C4" s="41" t="s">
        <v>26</v>
      </c>
      <c r="D4" s="42" t="s">
        <v>136</v>
      </c>
    </row>
    <row r="5" spans="2:4" ht="39.950000000000003" customHeight="1" x14ac:dyDescent="0.25">
      <c r="B5" s="110" t="str">
        <f>+Tabella3[[#This Row],[Soggetto partecipante]]</f>
        <v>(soggetto 1)</v>
      </c>
      <c r="C5" s="43">
        <f>+IF('8.Incidenza Costi Partecipante'!B5=0,0,SUMIF('7.Costi Ammissibili'!$B$4:$B$104,'8.Incidenza Costi Partecipante'!B5,'7.Costi Ammissibili'!$D$4:$D$104))</f>
        <v>0</v>
      </c>
      <c r="D5" s="44">
        <f>+IF('8.Incidenza Costi Partecipante'!C5=0,0,C5/'7.Costi Ammissibili'!$D$105)</f>
        <v>0</v>
      </c>
    </row>
    <row r="6" spans="2:4" ht="39.950000000000003" customHeight="1" x14ac:dyDescent="0.25">
      <c r="B6" s="110" t="str">
        <f>+Tabella3[[#This Row],[Soggetto partecipante]]</f>
        <v>(soggetto 2)</v>
      </c>
      <c r="C6" s="43">
        <f>+IF('8.Incidenza Costi Partecipante'!B6=0,0,SUMIF('7.Costi Ammissibili'!$B$4:$B$104,'8.Incidenza Costi Partecipante'!B6,'7.Costi Ammissibili'!$D$4:$D$104))</f>
        <v>0</v>
      </c>
      <c r="D6" s="44">
        <f>+IF('8.Incidenza Costi Partecipante'!C6=0,0,C6/'7.Costi Ammissibili'!$D$105)</f>
        <v>0</v>
      </c>
    </row>
    <row r="7" spans="2:4" ht="39.950000000000003" customHeight="1" x14ac:dyDescent="0.25">
      <c r="B7" s="110" t="str">
        <f>+Tabella3[[#This Row],[Soggetto partecipante]]</f>
        <v>(soggetto 3)</v>
      </c>
      <c r="C7" s="43">
        <f>+IF('8.Incidenza Costi Partecipante'!B7=0,0,SUMIF('7.Costi Ammissibili'!$B$4:$B$104,'8.Incidenza Costi Partecipante'!B7,'7.Costi Ammissibili'!$D$4:$D$104))</f>
        <v>0</v>
      </c>
      <c r="D7" s="44">
        <f>+IF('8.Incidenza Costi Partecipante'!C7=0,0,C7/'7.Costi Ammissibili'!$D$105)</f>
        <v>0</v>
      </c>
    </row>
    <row r="8" spans="2:4" ht="39.950000000000003" customHeight="1" x14ac:dyDescent="0.25">
      <c r="B8" s="110" t="str">
        <f>+Tabella3[[#This Row],[Soggetto partecipante]]</f>
        <v>(soggetto n.)</v>
      </c>
      <c r="C8" s="43">
        <f>+IF('8.Incidenza Costi Partecipante'!B8=0,0,SUMIF('7.Costi Ammissibili'!$B$4:$B$104,'8.Incidenza Costi Partecipante'!B8,'7.Costi Ammissibili'!$D$4:$D$104))</f>
        <v>0</v>
      </c>
      <c r="D8" s="44">
        <f>+IF('8.Incidenza Costi Partecipante'!C8=0,0,C8/'7.Costi Ammissibili'!$D$105)</f>
        <v>0</v>
      </c>
    </row>
    <row r="9" spans="2:4" ht="39.950000000000003" customHeight="1" x14ac:dyDescent="0.25">
      <c r="B9" s="110">
        <f>+Tabella3[[#This Row],[Soggetto partecipante]]</f>
        <v>0</v>
      </c>
      <c r="C9" s="43">
        <f>+IF('8.Incidenza Costi Partecipante'!B9=0,0,SUMIF('7.Costi Ammissibili'!$B$4:$B$104,'8.Incidenza Costi Partecipante'!B9,'7.Costi Ammissibili'!$D$4:$D$104))</f>
        <v>0</v>
      </c>
      <c r="D9" s="44">
        <f>+IF('8.Incidenza Costi Partecipante'!C9=0,0,C9/'7.Costi Ammissibili'!$D$105)</f>
        <v>0</v>
      </c>
    </row>
    <row r="10" spans="2:4" ht="39.950000000000003" customHeight="1" x14ac:dyDescent="0.25">
      <c r="B10" s="110">
        <f>+Tabella3[[#This Row],[Soggetto partecipante]]</f>
        <v>0</v>
      </c>
      <c r="C10" s="43">
        <f>+IF('8.Incidenza Costi Partecipante'!B10=0,0,SUMIF('7.Costi Ammissibili'!$B$4:$B$104,'8.Incidenza Costi Partecipante'!B10,'7.Costi Ammissibili'!$D$4:$D$104))</f>
        <v>0</v>
      </c>
      <c r="D10" s="44">
        <f>+IF('8.Incidenza Costi Partecipante'!C10=0,0,C10/'7.Costi Ammissibili'!$D$105)</f>
        <v>0</v>
      </c>
    </row>
    <row r="11" spans="2:4" ht="39.950000000000003" customHeight="1" x14ac:dyDescent="0.25">
      <c r="B11" s="110">
        <f>+Tabella3[[#This Row],[Soggetto partecipante]]</f>
        <v>0</v>
      </c>
      <c r="C11" s="43">
        <f>+IF('8.Incidenza Costi Partecipante'!B11=0,0,SUMIF('7.Costi Ammissibili'!$B$4:$B$104,'8.Incidenza Costi Partecipante'!B11,'7.Costi Ammissibili'!$D$4:$D$104))</f>
        <v>0</v>
      </c>
      <c r="D11" s="44">
        <f>+IF('8.Incidenza Costi Partecipante'!C11=0,0,C11/'7.Costi Ammissibili'!$D$105)</f>
        <v>0</v>
      </c>
    </row>
    <row r="12" spans="2:4" ht="39.950000000000003" customHeight="1" x14ac:dyDescent="0.25">
      <c r="B12" s="110">
        <f>+Tabella3[[#This Row],[Soggetto partecipante]]</f>
        <v>0</v>
      </c>
      <c r="C12" s="43">
        <f>+IF('8.Incidenza Costi Partecipante'!B12=0,0,SUMIF('7.Costi Ammissibili'!$B$4:$B$104,'8.Incidenza Costi Partecipante'!B12,'7.Costi Ammissibili'!$D$4:$D$104))</f>
        <v>0</v>
      </c>
      <c r="D12" s="44">
        <f>+IF('8.Incidenza Costi Partecipante'!C12=0,0,C12/'7.Costi Ammissibili'!$D$105)</f>
        <v>0</v>
      </c>
    </row>
    <row r="13" spans="2:4" ht="39.950000000000003" customHeight="1" x14ac:dyDescent="0.25">
      <c r="B13" s="110">
        <f>+Tabella3[[#This Row],[Soggetto partecipante]]</f>
        <v>0</v>
      </c>
      <c r="C13" s="43">
        <f>+IF('8.Incidenza Costi Partecipante'!B13=0,0,SUMIF('7.Costi Ammissibili'!$B$4:$B$104,'8.Incidenza Costi Partecipante'!B13,'7.Costi Ammissibili'!$D$4:$D$104))</f>
        <v>0</v>
      </c>
      <c r="D13" s="44">
        <f>+IF('8.Incidenza Costi Partecipante'!C13=0,0,C13/'7.Costi Ammissibili'!$D$105)</f>
        <v>0</v>
      </c>
    </row>
    <row r="14" spans="2:4" ht="39.950000000000003" customHeight="1" x14ac:dyDescent="0.25">
      <c r="B14" s="110">
        <f>+Tabella3[[#This Row],[Soggetto partecipante]]</f>
        <v>0</v>
      </c>
      <c r="C14" s="43">
        <f>+IF('8.Incidenza Costi Partecipante'!B14=0,0,SUMIF('7.Costi Ammissibili'!$B$4:$B$104,'8.Incidenza Costi Partecipante'!B14,'7.Costi Ammissibili'!$D$4:$D$104))</f>
        <v>0</v>
      </c>
      <c r="D14" s="44">
        <f>+IF('8.Incidenza Costi Partecipante'!C14=0,0,C14/'7.Costi Ammissibili'!$D$105)</f>
        <v>0</v>
      </c>
    </row>
    <row r="15" spans="2:4" ht="39.950000000000003" customHeight="1" x14ac:dyDescent="0.25">
      <c r="B15" s="110">
        <f>+Tabella3[[#This Row],[Soggetto partecipante]]</f>
        <v>0</v>
      </c>
      <c r="C15" s="43">
        <f>+IF('8.Incidenza Costi Partecipante'!B15=0,0,SUMIF('7.Costi Ammissibili'!$B$4:$B$104,'8.Incidenza Costi Partecipante'!B15,'7.Costi Ammissibili'!$D$4:$D$104))</f>
        <v>0</v>
      </c>
      <c r="D15" s="44">
        <f>+IF('8.Incidenza Costi Partecipante'!C15=0,0,C15/'7.Costi Ammissibili'!$D$105)</f>
        <v>0</v>
      </c>
    </row>
    <row r="16" spans="2:4" ht="39.950000000000003" customHeight="1" x14ac:dyDescent="0.25">
      <c r="B16" s="110">
        <f>+Tabella3[[#This Row],[Soggetto partecipante]]</f>
        <v>0</v>
      </c>
      <c r="C16" s="43">
        <f>+IF('8.Incidenza Costi Partecipante'!B16=0,0,SUMIF('7.Costi Ammissibili'!$B$4:$B$104,'8.Incidenza Costi Partecipante'!B16,'7.Costi Ammissibili'!$D$4:$D$104))</f>
        <v>0</v>
      </c>
      <c r="D16" s="44">
        <f>+IF('8.Incidenza Costi Partecipante'!C16=0,0,C16/'7.Costi Ammissibili'!$D$105)</f>
        <v>0</v>
      </c>
    </row>
    <row r="17" spans="2:4" ht="39.950000000000003" customHeight="1" x14ac:dyDescent="0.25">
      <c r="B17" s="110">
        <f>+Tabella3[[#This Row],[Soggetto partecipante]]</f>
        <v>0</v>
      </c>
      <c r="C17" s="43">
        <f>+IF('8.Incidenza Costi Partecipante'!B17=0,0,SUMIF('7.Costi Ammissibili'!$B$4:$B$104,'8.Incidenza Costi Partecipante'!B17,'7.Costi Ammissibili'!$D$4:$D$104))</f>
        <v>0</v>
      </c>
      <c r="D17" s="44">
        <f>+IF('8.Incidenza Costi Partecipante'!C17=0,0,C17/'7.Costi Ammissibili'!$D$105)</f>
        <v>0</v>
      </c>
    </row>
    <row r="18" spans="2:4" ht="39.950000000000003" customHeight="1" x14ac:dyDescent="0.25">
      <c r="B18" s="110">
        <f>+Tabella3[[#This Row],[Soggetto partecipante]]</f>
        <v>0</v>
      </c>
      <c r="C18" s="43">
        <f>+IF('8.Incidenza Costi Partecipante'!B18=0,0,SUMIF('7.Costi Ammissibili'!$B$4:$B$104,'8.Incidenza Costi Partecipante'!B18,'7.Costi Ammissibili'!$D$4:$D$104))</f>
        <v>0</v>
      </c>
      <c r="D18" s="44">
        <f>+IF('8.Incidenza Costi Partecipante'!C18=0,0,C18/'7.Costi Ammissibili'!$D$105)</f>
        <v>0</v>
      </c>
    </row>
    <row r="19" spans="2:4" ht="39.950000000000003" customHeight="1" x14ac:dyDescent="0.25">
      <c r="B19" s="110">
        <f>+Tabella3[[#This Row],[Soggetto partecipante]]</f>
        <v>0</v>
      </c>
      <c r="C19" s="43">
        <f>+IF('8.Incidenza Costi Partecipante'!B19=0,0,SUMIF('7.Costi Ammissibili'!$B$4:$B$104,'8.Incidenza Costi Partecipante'!B19,'7.Costi Ammissibili'!$D$4:$D$104))</f>
        <v>0</v>
      </c>
      <c r="D19" s="44">
        <f>+IF('8.Incidenza Costi Partecipante'!C19=0,0,C19/'7.Costi Ammissibili'!$D$105)</f>
        <v>0</v>
      </c>
    </row>
    <row r="20" spans="2:4" ht="39.950000000000003" customHeight="1" x14ac:dyDescent="0.25">
      <c r="B20" s="110">
        <f>+Tabella3[[#This Row],[Soggetto partecipante]]</f>
        <v>0</v>
      </c>
      <c r="C20" s="43">
        <f>+IF('8.Incidenza Costi Partecipante'!B20=0,0,SUMIF('7.Costi Ammissibili'!$B$4:$B$104,'8.Incidenza Costi Partecipante'!B20,'7.Costi Ammissibili'!$D$4:$D$104))</f>
        <v>0</v>
      </c>
      <c r="D20" s="44">
        <f>+IF('8.Incidenza Costi Partecipante'!C20=0,0,C20/'7.Costi Ammissibili'!$D$105)</f>
        <v>0</v>
      </c>
    </row>
    <row r="21" spans="2:4" ht="39.950000000000003" customHeight="1" x14ac:dyDescent="0.25">
      <c r="B21" s="110">
        <f>+Tabella3[[#This Row],[Soggetto partecipante]]</f>
        <v>0</v>
      </c>
      <c r="C21" s="43">
        <f>+IF('8.Incidenza Costi Partecipante'!B21=0,0,SUMIF('7.Costi Ammissibili'!$B$4:$B$104,'8.Incidenza Costi Partecipante'!B21,'7.Costi Ammissibili'!$D$4:$D$104))</f>
        <v>0</v>
      </c>
      <c r="D21" s="44">
        <f>+IF('8.Incidenza Costi Partecipante'!C21=0,0,C21/'7.Costi Ammissibili'!$D$105)</f>
        <v>0</v>
      </c>
    </row>
    <row r="22" spans="2:4" ht="39.950000000000003" customHeight="1" x14ac:dyDescent="0.25">
      <c r="B22" s="110">
        <f>+Tabella3[[#This Row],[Soggetto partecipante]]</f>
        <v>0</v>
      </c>
      <c r="C22" s="43">
        <f>+IF('8.Incidenza Costi Partecipante'!B22=0,0,SUMIF('7.Costi Ammissibili'!$B$4:$B$104,'8.Incidenza Costi Partecipante'!B22,'7.Costi Ammissibili'!$D$4:$D$104))</f>
        <v>0</v>
      </c>
      <c r="D22" s="44">
        <f>+IF('8.Incidenza Costi Partecipante'!C22=0,0,C22/'7.Costi Ammissibili'!$D$105)</f>
        <v>0</v>
      </c>
    </row>
    <row r="23" spans="2:4" ht="39.950000000000003" customHeight="1" x14ac:dyDescent="0.25">
      <c r="B23" s="110">
        <f>+Tabella3[[#This Row],[Soggetto partecipante]]</f>
        <v>0</v>
      </c>
      <c r="C23" s="43">
        <f>+IF('8.Incidenza Costi Partecipante'!B23=0,0,SUMIF('7.Costi Ammissibili'!$B$4:$B$104,'8.Incidenza Costi Partecipante'!B23,'7.Costi Ammissibili'!$D$4:$D$104))</f>
        <v>0</v>
      </c>
      <c r="D23" s="44">
        <f>+IF('8.Incidenza Costi Partecipante'!C23=0,0,C23/'7.Costi Ammissibili'!$D$105)</f>
        <v>0</v>
      </c>
    </row>
    <row r="24" spans="2:4" ht="39.950000000000003" customHeight="1" x14ac:dyDescent="0.25">
      <c r="B24" s="110">
        <f>+Tabella3[[#This Row],[Soggetto partecipante]]</f>
        <v>0</v>
      </c>
      <c r="C24" s="43">
        <f>+IF('8.Incidenza Costi Partecipante'!B24=0,0,SUMIF('7.Costi Ammissibili'!$B$4:$B$104,'8.Incidenza Costi Partecipante'!B24,'7.Costi Ammissibili'!$D$4:$D$104))</f>
        <v>0</v>
      </c>
      <c r="D24" s="44">
        <f>+IF('8.Incidenza Costi Partecipante'!C24=0,0,C24/'7.Costi Ammissibili'!$D$105)</f>
        <v>0</v>
      </c>
    </row>
    <row r="25" spans="2:4" ht="39.950000000000003" customHeight="1" x14ac:dyDescent="0.25">
      <c r="B25" s="110">
        <f>+Tabella3[[#This Row],[Soggetto partecipante]]</f>
        <v>0</v>
      </c>
      <c r="C25" s="43">
        <f>+IF('8.Incidenza Costi Partecipante'!B25=0,0,SUMIF('7.Costi Ammissibili'!$B$4:$B$104,'8.Incidenza Costi Partecipante'!B25,'7.Costi Ammissibili'!$D$4:$D$104))</f>
        <v>0</v>
      </c>
      <c r="D25" s="44">
        <f>+IF('8.Incidenza Costi Partecipante'!C25=0,0,C25/'7.Costi Ammissibili'!$D$105)</f>
        <v>0</v>
      </c>
    </row>
    <row r="26" spans="2:4" ht="39.950000000000003" customHeight="1" x14ac:dyDescent="0.25">
      <c r="B26" s="110">
        <f>+Tabella3[[#This Row],[Soggetto partecipante]]</f>
        <v>0</v>
      </c>
      <c r="C26" s="43">
        <f>+IF('8.Incidenza Costi Partecipante'!B26=0,0,SUMIF('7.Costi Ammissibili'!$B$4:$B$104,'8.Incidenza Costi Partecipante'!B26,'7.Costi Ammissibili'!$D$4:$D$104))</f>
        <v>0</v>
      </c>
      <c r="D26" s="44">
        <f>+IF('8.Incidenza Costi Partecipante'!C26=0,0,C26/'7.Costi Ammissibili'!$D$105)</f>
        <v>0</v>
      </c>
    </row>
    <row r="27" spans="2:4" ht="39.950000000000003" customHeight="1" x14ac:dyDescent="0.25">
      <c r="B27" s="110">
        <f>+Tabella3[[#This Row],[Soggetto partecipante]]</f>
        <v>0</v>
      </c>
      <c r="C27" s="43">
        <f>+IF('8.Incidenza Costi Partecipante'!B27=0,0,SUMIF('7.Costi Ammissibili'!$B$4:$B$104,'8.Incidenza Costi Partecipante'!B27,'7.Costi Ammissibili'!$D$4:$D$104))</f>
        <v>0</v>
      </c>
      <c r="D27" s="44">
        <f>+IF('8.Incidenza Costi Partecipante'!C27=0,0,C27/'7.Costi Ammissibili'!$D$105)</f>
        <v>0</v>
      </c>
    </row>
    <row r="28" spans="2:4" ht="39.950000000000003" customHeight="1" x14ac:dyDescent="0.25">
      <c r="B28" s="110">
        <f>+Tabella3[[#This Row],[Soggetto partecipante]]</f>
        <v>0</v>
      </c>
      <c r="C28" s="43">
        <f>+IF('8.Incidenza Costi Partecipante'!B28=0,0,SUMIF('7.Costi Ammissibili'!$B$4:$B$104,'8.Incidenza Costi Partecipante'!B28,'7.Costi Ammissibili'!$D$4:$D$104))</f>
        <v>0</v>
      </c>
      <c r="D28" s="44">
        <f>+IF('8.Incidenza Costi Partecipante'!C28=0,0,C28/'7.Costi Ammissibili'!$D$105)</f>
        <v>0</v>
      </c>
    </row>
    <row r="29" spans="2:4" ht="39.950000000000003" customHeight="1" x14ac:dyDescent="0.25">
      <c r="B29" s="110">
        <f>+Tabella3[[#This Row],[Soggetto partecipante]]</f>
        <v>0</v>
      </c>
      <c r="C29" s="43">
        <f>+IF('8.Incidenza Costi Partecipante'!B29=0,0,SUMIF('7.Costi Ammissibili'!$B$4:$B$104,'8.Incidenza Costi Partecipante'!B29,'7.Costi Ammissibili'!$D$4:$D$104))</f>
        <v>0</v>
      </c>
      <c r="D29" s="44">
        <f>+IF('8.Incidenza Costi Partecipante'!C29=0,0,C29/'7.Costi Ammissibili'!$D$105)</f>
        <v>0</v>
      </c>
    </row>
    <row r="30" spans="2:4" ht="39.950000000000003" customHeight="1" x14ac:dyDescent="0.25">
      <c r="B30" s="110">
        <f>+Tabella3[[#This Row],[Soggetto partecipante]]</f>
        <v>0</v>
      </c>
      <c r="C30" s="43">
        <f>+IF('8.Incidenza Costi Partecipante'!B30=0,0,SUMIF('7.Costi Ammissibili'!$B$4:$B$104,'8.Incidenza Costi Partecipante'!B30,'7.Costi Ammissibili'!$D$4:$D$104))</f>
        <v>0</v>
      </c>
      <c r="D30" s="44">
        <f>+IF('8.Incidenza Costi Partecipante'!C30=0,0,C30/'7.Costi Ammissibili'!$D$105)</f>
        <v>0</v>
      </c>
    </row>
    <row r="31" spans="2:4" ht="39.950000000000003" customHeight="1" x14ac:dyDescent="0.25">
      <c r="B31" s="110">
        <f>+Tabella3[[#This Row],[Soggetto partecipante]]</f>
        <v>0</v>
      </c>
      <c r="C31" s="43">
        <f>+IF('8.Incidenza Costi Partecipante'!B31=0,0,SUMIF('7.Costi Ammissibili'!$B$4:$B$104,'8.Incidenza Costi Partecipante'!B31,'7.Costi Ammissibili'!$D$4:$D$104))</f>
        <v>0</v>
      </c>
      <c r="D31" s="44">
        <f>+IF('8.Incidenza Costi Partecipante'!C31=0,0,C31/'7.Costi Ammissibili'!$D$105)</f>
        <v>0</v>
      </c>
    </row>
    <row r="32" spans="2:4" ht="39.950000000000003" customHeight="1" x14ac:dyDescent="0.25">
      <c r="B32" s="110">
        <f>+Tabella3[[#This Row],[Soggetto partecipante]]</f>
        <v>0</v>
      </c>
      <c r="C32" s="43">
        <f>+IF('8.Incidenza Costi Partecipante'!B32=0,0,SUMIF('7.Costi Ammissibili'!$B$4:$B$104,'8.Incidenza Costi Partecipante'!B32,'7.Costi Ammissibili'!$D$4:$D$104))</f>
        <v>0</v>
      </c>
      <c r="D32" s="44">
        <f>+IF('8.Incidenza Costi Partecipante'!C32=0,0,C32/'7.Costi Ammissibili'!$D$105)</f>
        <v>0</v>
      </c>
    </row>
    <row r="33" spans="2:4" ht="39.950000000000003" customHeight="1" x14ac:dyDescent="0.25">
      <c r="B33" s="110">
        <f>+Tabella3[[#This Row],[Soggetto partecipante]]</f>
        <v>0</v>
      </c>
      <c r="C33" s="43">
        <f>+IF('8.Incidenza Costi Partecipante'!B33=0,0,SUMIF('7.Costi Ammissibili'!$B$4:$B$104,'8.Incidenza Costi Partecipante'!B33,'7.Costi Ammissibili'!$D$4:$D$104))</f>
        <v>0</v>
      </c>
      <c r="D33" s="44">
        <f>+IF('8.Incidenza Costi Partecipante'!C33=0,0,C33/'7.Costi Ammissibili'!$D$105)</f>
        <v>0</v>
      </c>
    </row>
    <row r="34" spans="2:4" ht="39.950000000000003" customHeight="1" x14ac:dyDescent="0.25">
      <c r="B34" s="110">
        <f>+Tabella3[[#This Row],[Soggetto partecipante]]</f>
        <v>0</v>
      </c>
      <c r="C34" s="43">
        <f>+IF('8.Incidenza Costi Partecipante'!B34=0,0,SUMIF('7.Costi Ammissibili'!$B$4:$B$104,'8.Incidenza Costi Partecipante'!B34,'7.Costi Ammissibili'!$D$4:$D$104))</f>
        <v>0</v>
      </c>
      <c r="D34" s="44">
        <f>+IF('8.Incidenza Costi Partecipante'!C34=0,0,C34/'7.Costi Ammissibili'!$D$105)</f>
        <v>0</v>
      </c>
    </row>
    <row r="35" spans="2:4" ht="39.950000000000003" customHeight="1" x14ac:dyDescent="0.25">
      <c r="B35" s="110">
        <f>+Tabella3[[#This Row],[Soggetto partecipante]]</f>
        <v>0</v>
      </c>
      <c r="C35" s="43">
        <f>+IF('8.Incidenza Costi Partecipante'!B35=0,0,SUMIF('7.Costi Ammissibili'!$B$4:$B$104,'8.Incidenza Costi Partecipante'!B35,'7.Costi Ammissibili'!$D$4:$D$104))</f>
        <v>0</v>
      </c>
      <c r="D35" s="44">
        <f>+IF('8.Incidenza Costi Partecipante'!C35=0,0,C35/'7.Costi Ammissibili'!$D$105)</f>
        <v>0</v>
      </c>
    </row>
    <row r="36" spans="2:4" ht="39.950000000000003" customHeight="1" x14ac:dyDescent="0.25">
      <c r="B36" s="110">
        <f>+Tabella3[[#This Row],[Soggetto partecipante]]</f>
        <v>0</v>
      </c>
      <c r="C36" s="43">
        <f>+IF('8.Incidenza Costi Partecipante'!B36=0,0,SUMIF('7.Costi Ammissibili'!$B$4:$B$104,'8.Incidenza Costi Partecipante'!B36,'7.Costi Ammissibili'!$D$4:$D$104))</f>
        <v>0</v>
      </c>
      <c r="D36" s="44">
        <f>+IF('8.Incidenza Costi Partecipante'!C36=0,0,C36/'7.Costi Ammissibili'!$D$105)</f>
        <v>0</v>
      </c>
    </row>
    <row r="37" spans="2:4" ht="39.950000000000003" customHeight="1" x14ac:dyDescent="0.25">
      <c r="B37" s="110">
        <f>+Tabella3[[#This Row],[Soggetto partecipante]]</f>
        <v>0</v>
      </c>
      <c r="C37" s="43">
        <f>+IF('8.Incidenza Costi Partecipante'!B37=0,0,SUMIF('7.Costi Ammissibili'!$B$4:$B$104,'8.Incidenza Costi Partecipante'!B37,'7.Costi Ammissibili'!$D$4:$D$104))</f>
        <v>0</v>
      </c>
      <c r="D37" s="44">
        <f>+IF('8.Incidenza Costi Partecipante'!C37=0,0,C37/'7.Costi Ammissibili'!$D$105)</f>
        <v>0</v>
      </c>
    </row>
    <row r="38" spans="2:4" ht="39.950000000000003" customHeight="1" x14ac:dyDescent="0.25">
      <c r="B38" s="110">
        <f>+Tabella3[[#This Row],[Soggetto partecipante]]</f>
        <v>0</v>
      </c>
      <c r="C38" s="43">
        <f>+IF('8.Incidenza Costi Partecipante'!B38=0,0,SUMIF('7.Costi Ammissibili'!$B$4:$B$104,'8.Incidenza Costi Partecipante'!B38,'7.Costi Ammissibili'!$D$4:$D$104))</f>
        <v>0</v>
      </c>
      <c r="D38" s="44">
        <f>+IF('8.Incidenza Costi Partecipante'!C38=0,0,C38/'7.Costi Ammissibili'!$D$105)</f>
        <v>0</v>
      </c>
    </row>
    <row r="39" spans="2:4" ht="39.950000000000003" customHeight="1" x14ac:dyDescent="0.25">
      <c r="B39" s="110">
        <f>+Tabella3[[#This Row],[Soggetto partecipante]]</f>
        <v>0</v>
      </c>
      <c r="C39" s="43">
        <f>+IF('8.Incidenza Costi Partecipante'!B39=0,0,SUMIF('7.Costi Ammissibili'!$B$4:$B$104,'8.Incidenza Costi Partecipante'!B39,'7.Costi Ammissibili'!$D$4:$D$104))</f>
        <v>0</v>
      </c>
      <c r="D39" s="44">
        <f>+IF('8.Incidenza Costi Partecipante'!C39=0,0,C39/'7.Costi Ammissibili'!$D$105)</f>
        <v>0</v>
      </c>
    </row>
    <row r="40" spans="2:4" ht="39.950000000000003" customHeight="1" x14ac:dyDescent="0.25">
      <c r="B40" s="110">
        <f>+Tabella3[[#This Row],[Soggetto partecipante]]</f>
        <v>0</v>
      </c>
      <c r="C40" s="43">
        <f>+IF('8.Incidenza Costi Partecipante'!B40=0,0,SUMIF('7.Costi Ammissibili'!$B$4:$B$104,'8.Incidenza Costi Partecipante'!B40,'7.Costi Ammissibili'!$D$4:$D$104))</f>
        <v>0</v>
      </c>
      <c r="D40" s="44">
        <f>+IF('8.Incidenza Costi Partecipante'!C40=0,0,C40/'7.Costi Ammissibili'!$D$105)</f>
        <v>0</v>
      </c>
    </row>
    <row r="41" spans="2:4" ht="39.950000000000003" customHeight="1" x14ac:dyDescent="0.25">
      <c r="B41" s="110">
        <f>+Tabella3[[#This Row],[Soggetto partecipante]]</f>
        <v>0</v>
      </c>
      <c r="C41" s="43">
        <f>+IF('8.Incidenza Costi Partecipante'!B41=0,0,SUMIF('7.Costi Ammissibili'!$B$4:$B$104,'8.Incidenza Costi Partecipante'!B41,'7.Costi Ammissibili'!$D$4:$D$104))</f>
        <v>0</v>
      </c>
      <c r="D41" s="44">
        <f>+IF('8.Incidenza Costi Partecipante'!C41=0,0,C41/'7.Costi Ammissibili'!$D$105)</f>
        <v>0</v>
      </c>
    </row>
    <row r="42" spans="2:4" ht="39.950000000000003" customHeight="1" x14ac:dyDescent="0.25">
      <c r="B42" s="110">
        <f>+Tabella3[[#This Row],[Soggetto partecipante]]</f>
        <v>0</v>
      </c>
      <c r="C42" s="43">
        <f>+IF('8.Incidenza Costi Partecipante'!B42=0,0,SUMIF('7.Costi Ammissibili'!$B$4:$B$104,'8.Incidenza Costi Partecipante'!B42,'7.Costi Ammissibili'!$D$4:$D$104))</f>
        <v>0</v>
      </c>
      <c r="D42" s="44">
        <f>+IF('8.Incidenza Costi Partecipante'!C42=0,0,C42/'7.Costi Ammissibili'!$D$105)</f>
        <v>0</v>
      </c>
    </row>
    <row r="43" spans="2:4" ht="39.950000000000003" customHeight="1" x14ac:dyDescent="0.25">
      <c r="B43" s="110">
        <f>+Tabella3[[#This Row],[Soggetto partecipante]]</f>
        <v>0</v>
      </c>
      <c r="C43" s="43">
        <f>+IF('8.Incidenza Costi Partecipante'!B43=0,0,SUMIF('7.Costi Ammissibili'!$B$4:$B$104,'8.Incidenza Costi Partecipante'!B43,'7.Costi Ammissibili'!$D$4:$D$104))</f>
        <v>0</v>
      </c>
      <c r="D43" s="44">
        <f>+IF('8.Incidenza Costi Partecipante'!C43=0,0,C43/'7.Costi Ammissibili'!$D$105)</f>
        <v>0</v>
      </c>
    </row>
    <row r="44" spans="2:4" ht="39.950000000000003" customHeight="1" thickBot="1" x14ac:dyDescent="0.3">
      <c r="B44" s="111">
        <f>+Tabella3[[#This Row],[Soggetto partecipante]]</f>
        <v>0</v>
      </c>
      <c r="C44" s="43">
        <f>+IF('8.Incidenza Costi Partecipante'!B44=0,0,SUMIF('7.Costi Ammissibili'!$B$4:$B$104,'8.Incidenza Costi Partecipante'!B44,'7.Costi Ammissibili'!$D$4:$D$104))</f>
        <v>0</v>
      </c>
      <c r="D44" s="44">
        <f>+IF('8.Incidenza Costi Partecipante'!C44=0,0,C44/'7.Costi Ammissibili'!$D$105)</f>
        <v>0</v>
      </c>
    </row>
    <row r="45" spans="2:4" ht="39.950000000000003" customHeight="1" thickBot="1" x14ac:dyDescent="0.3">
      <c r="B45" s="49" t="s">
        <v>4</v>
      </c>
      <c r="C45" s="47">
        <f>SUM($C$5:$C$44)</f>
        <v>0</v>
      </c>
      <c r="D45" s="48">
        <f>SUM($D$5:$D$44)</f>
        <v>0</v>
      </c>
    </row>
  </sheetData>
  <sheetProtection algorithmName="SHA-512" hashValue="ZHewDI6v67asQV/Ya8KJvbsZ5Y8W0W5nzK7llSURrK62jNHlGkdImNR01GTHUfEfpD+Qs8ukeHFVr99q4w2GLg==" saltValue="664jQxhbeTc8mu+EyXhJ7A==" spinCount="100000" sheet="1" objects="1" scenarios="1" formatColumns="0" formatRows="0"/>
  <mergeCells count="2">
    <mergeCell ref="B1:D1"/>
    <mergeCell ref="B2:D2"/>
  </mergeCells>
  <phoneticPr fontId="3" type="noConversion"/>
  <conditionalFormatting sqref="B5:D44">
    <cfRule type="cellIs" dxfId="25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6"/>
  <sheetViews>
    <sheetView showGridLines="0" zoomScale="80" zoomScaleNormal="80" zoomScaleSheetLayoutView="80" workbookViewId="0">
      <pane ySplit="4" topLeftCell="A5" activePane="bottomLeft" state="frozen"/>
      <selection pane="bottomLeft" activeCell="E5" sqref="E5"/>
    </sheetView>
  </sheetViews>
  <sheetFormatPr defaultColWidth="3" defaultRowHeight="15" x14ac:dyDescent="0.25"/>
  <cols>
    <col min="1" max="1" width="5.7109375" style="6" customWidth="1"/>
    <col min="2" max="2" width="40.7109375" style="6" customWidth="1"/>
    <col min="3" max="3" width="50.7109375" style="6" customWidth="1"/>
    <col min="4" max="4" width="26.7109375" style="6" customWidth="1"/>
    <col min="5" max="6" width="16.42578125" style="6" customWidth="1"/>
    <col min="7" max="7" width="23" style="6" hidden="1" customWidth="1"/>
    <col min="8" max="8" width="20.7109375" style="6" hidden="1" customWidth="1"/>
    <col min="9" max="9" width="17.42578125" style="6" hidden="1" customWidth="1"/>
    <col min="10" max="14" width="10.7109375" style="6" customWidth="1"/>
    <col min="15" max="16384" width="3" style="6"/>
  </cols>
  <sheetData>
    <row r="1" spans="2:14" ht="30" customHeight="1" thickBot="1" x14ac:dyDescent="0.3">
      <c r="B1" s="192" t="s">
        <v>77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4"/>
    </row>
    <row r="2" spans="2:14" ht="24.95" customHeight="1" thickBot="1" x14ac:dyDescent="0.3">
      <c r="B2" s="157" t="s">
        <v>83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</row>
    <row r="3" spans="2:14" s="7" customFormat="1" ht="25.5" customHeight="1" x14ac:dyDescent="0.25">
      <c r="B3" s="203" t="s">
        <v>60</v>
      </c>
      <c r="C3" s="203" t="s">
        <v>63</v>
      </c>
      <c r="D3" s="205" t="s">
        <v>0</v>
      </c>
      <c r="E3" s="203" t="s">
        <v>54</v>
      </c>
      <c r="F3" s="203" t="s">
        <v>55</v>
      </c>
      <c r="G3" s="201" t="s">
        <v>58</v>
      </c>
      <c r="H3" s="201" t="s">
        <v>61</v>
      </c>
      <c r="I3" s="201" t="s">
        <v>56</v>
      </c>
      <c r="J3" s="45" t="s">
        <v>57</v>
      </c>
      <c r="K3" s="45" t="s">
        <v>57</v>
      </c>
      <c r="L3" s="45" t="s">
        <v>57</v>
      </c>
      <c r="M3" s="45" t="s">
        <v>57</v>
      </c>
      <c r="N3" s="45" t="s">
        <v>57</v>
      </c>
    </row>
    <row r="4" spans="2:14" s="9" customFormat="1" ht="25.5" customHeight="1" x14ac:dyDescent="0.25">
      <c r="B4" s="204"/>
      <c r="C4" s="204"/>
      <c r="D4" s="203"/>
      <c r="E4" s="204"/>
      <c r="F4" s="204"/>
      <c r="G4" s="202"/>
      <c r="H4" s="202"/>
      <c r="I4" s="202"/>
      <c r="J4" s="8">
        <v>2021</v>
      </c>
      <c r="K4" s="8">
        <v>2022</v>
      </c>
      <c r="L4" s="8">
        <v>2023</v>
      </c>
      <c r="M4" s="8">
        <v>2024</v>
      </c>
      <c r="N4" s="8">
        <v>2025</v>
      </c>
    </row>
    <row r="5" spans="2:14" x14ac:dyDescent="0.25">
      <c r="B5" s="46">
        <f>'5.Attività'!B4</f>
        <v>0</v>
      </c>
      <c r="C5" s="46" t="str">
        <f>'5.Attività'!C4</f>
        <v>(inserire titolo AT 1)</v>
      </c>
      <c r="D5" s="46">
        <f>+'5.Attività'!E4</f>
        <v>0</v>
      </c>
      <c r="E5" s="5"/>
      <c r="F5" s="5"/>
      <c r="G5" s="10" t="str">
        <f t="shared" ref="G5:G36" si="0">IF($E5="","",YEAR($E5))</f>
        <v/>
      </c>
      <c r="H5" s="10" t="str">
        <f t="shared" ref="H5:H36" si="1">IF($F5="","",YEAR($F5))</f>
        <v/>
      </c>
      <c r="I5" s="10" t="str">
        <f t="shared" ref="I5:I36" si="2">IF($F5="","",($H5-$G5)+1)</f>
        <v/>
      </c>
      <c r="J5" s="11"/>
      <c r="K5" s="12"/>
      <c r="L5" s="12"/>
      <c r="M5" s="12"/>
      <c r="N5" s="13"/>
    </row>
    <row r="6" spans="2:14" x14ac:dyDescent="0.25">
      <c r="B6" s="46">
        <f>'5.Attività'!B5</f>
        <v>0</v>
      </c>
      <c r="C6" s="46" t="str">
        <f>'5.Attività'!C5</f>
        <v>(inserire titolo AT 2)</v>
      </c>
      <c r="D6" s="46">
        <f>+'5.Attività'!E5</f>
        <v>0</v>
      </c>
      <c r="E6" s="5"/>
      <c r="F6" s="5"/>
      <c r="G6" s="10" t="str">
        <f t="shared" si="0"/>
        <v/>
      </c>
      <c r="H6" s="10" t="str">
        <f t="shared" si="1"/>
        <v/>
      </c>
      <c r="I6" s="10" t="str">
        <f t="shared" si="2"/>
        <v/>
      </c>
      <c r="J6" s="14"/>
      <c r="K6" s="15"/>
      <c r="L6" s="15"/>
      <c r="M6" s="15"/>
      <c r="N6" s="16"/>
    </row>
    <row r="7" spans="2:14" x14ac:dyDescent="0.25">
      <c r="B7" s="46">
        <f>'5.Attività'!B6</f>
        <v>0</v>
      </c>
      <c r="C7" s="46" t="str">
        <f>'5.Attività'!C6</f>
        <v>(inserire titolo AT 3)</v>
      </c>
      <c r="D7" s="46">
        <f>+'5.Attività'!E6</f>
        <v>0</v>
      </c>
      <c r="E7" s="5"/>
      <c r="F7" s="5"/>
      <c r="G7" s="10" t="str">
        <f t="shared" si="0"/>
        <v/>
      </c>
      <c r="H7" s="10" t="str">
        <f t="shared" si="1"/>
        <v/>
      </c>
      <c r="I7" s="10" t="str">
        <f t="shared" si="2"/>
        <v/>
      </c>
      <c r="J7" s="14"/>
      <c r="K7" s="15"/>
      <c r="L7" s="15"/>
      <c r="M7" s="15"/>
      <c r="N7" s="16"/>
    </row>
    <row r="8" spans="2:14" x14ac:dyDescent="0.25">
      <c r="B8" s="46">
        <f>'5.Attività'!B7</f>
        <v>0</v>
      </c>
      <c r="C8" s="46" t="str">
        <f>'5.Attività'!C7</f>
        <v>(inserire titolo AT 4)</v>
      </c>
      <c r="D8" s="46">
        <f>+'5.Attività'!E7</f>
        <v>0</v>
      </c>
      <c r="E8" s="5"/>
      <c r="F8" s="5"/>
      <c r="G8" s="10" t="str">
        <f t="shared" si="0"/>
        <v/>
      </c>
      <c r="H8" s="10" t="str">
        <f t="shared" si="1"/>
        <v/>
      </c>
      <c r="I8" s="10" t="str">
        <f t="shared" si="2"/>
        <v/>
      </c>
      <c r="J8" s="14"/>
      <c r="K8" s="15"/>
      <c r="L8" s="15"/>
      <c r="M8" s="15"/>
      <c r="N8" s="16"/>
    </row>
    <row r="9" spans="2:14" x14ac:dyDescent="0.25">
      <c r="B9" s="46">
        <f>'5.Attività'!B8</f>
        <v>0</v>
      </c>
      <c r="C9" s="46" t="str">
        <f>'5.Attività'!C8</f>
        <v>(inserire titolo AT n.)</v>
      </c>
      <c r="D9" s="46">
        <f>+'5.Attività'!E8</f>
        <v>0</v>
      </c>
      <c r="E9" s="5"/>
      <c r="F9" s="5"/>
      <c r="G9" s="10" t="str">
        <f t="shared" si="0"/>
        <v/>
      </c>
      <c r="H9" s="10" t="str">
        <f t="shared" si="1"/>
        <v/>
      </c>
      <c r="I9" s="10" t="str">
        <f t="shared" si="2"/>
        <v/>
      </c>
      <c r="J9" s="14"/>
      <c r="K9" s="15"/>
      <c r="L9" s="15"/>
      <c r="M9" s="15"/>
      <c r="N9" s="16"/>
    </row>
    <row r="10" spans="2:14" x14ac:dyDescent="0.25">
      <c r="B10" s="46">
        <f>'5.Attività'!B9</f>
        <v>0</v>
      </c>
      <c r="C10" s="46">
        <f>'5.Attività'!C9</f>
        <v>0</v>
      </c>
      <c r="D10" s="46">
        <f>+'5.Attività'!E9</f>
        <v>0</v>
      </c>
      <c r="E10" s="5"/>
      <c r="F10" s="5"/>
      <c r="G10" s="10" t="str">
        <f t="shared" si="0"/>
        <v/>
      </c>
      <c r="H10" s="10" t="str">
        <f t="shared" si="1"/>
        <v/>
      </c>
      <c r="I10" s="10" t="str">
        <f t="shared" si="2"/>
        <v/>
      </c>
      <c r="J10" s="14"/>
      <c r="K10" s="15"/>
      <c r="L10" s="15"/>
      <c r="M10" s="15"/>
      <c r="N10" s="16"/>
    </row>
    <row r="11" spans="2:14" x14ac:dyDescent="0.25">
      <c r="B11" s="46">
        <f>'5.Attività'!B10</f>
        <v>0</v>
      </c>
      <c r="C11" s="46">
        <f>'5.Attività'!C10</f>
        <v>0</v>
      </c>
      <c r="D11" s="46">
        <f>+'5.Attività'!E10</f>
        <v>0</v>
      </c>
      <c r="E11" s="5"/>
      <c r="F11" s="5"/>
      <c r="G11" s="10" t="str">
        <f t="shared" si="0"/>
        <v/>
      </c>
      <c r="H11" s="10" t="str">
        <f t="shared" si="1"/>
        <v/>
      </c>
      <c r="I11" s="10" t="str">
        <f t="shared" si="2"/>
        <v/>
      </c>
      <c r="J11" s="14"/>
      <c r="K11" s="15"/>
      <c r="L11" s="15"/>
      <c r="M11" s="15"/>
      <c r="N11" s="16"/>
    </row>
    <row r="12" spans="2:14" x14ac:dyDescent="0.25">
      <c r="B12" s="46">
        <f>'5.Attività'!B11</f>
        <v>0</v>
      </c>
      <c r="C12" s="46">
        <f>'5.Attività'!C11</f>
        <v>0</v>
      </c>
      <c r="D12" s="46">
        <f>+'5.Attività'!E11</f>
        <v>0</v>
      </c>
      <c r="E12" s="5"/>
      <c r="F12" s="5"/>
      <c r="G12" s="10" t="str">
        <f t="shared" si="0"/>
        <v/>
      </c>
      <c r="H12" s="10" t="str">
        <f t="shared" si="1"/>
        <v/>
      </c>
      <c r="I12" s="10" t="str">
        <f t="shared" si="2"/>
        <v/>
      </c>
      <c r="J12" s="14"/>
      <c r="K12" s="15"/>
      <c r="L12" s="15"/>
      <c r="M12" s="15"/>
      <c r="N12" s="16"/>
    </row>
    <row r="13" spans="2:14" x14ac:dyDescent="0.25">
      <c r="B13" s="46">
        <f>'5.Attività'!B12</f>
        <v>0</v>
      </c>
      <c r="C13" s="46">
        <f>'5.Attività'!C12</f>
        <v>0</v>
      </c>
      <c r="D13" s="46">
        <f>+'5.Attività'!E12</f>
        <v>0</v>
      </c>
      <c r="E13" s="5"/>
      <c r="F13" s="5"/>
      <c r="G13" s="10" t="str">
        <f t="shared" si="0"/>
        <v/>
      </c>
      <c r="H13" s="10" t="str">
        <f t="shared" si="1"/>
        <v/>
      </c>
      <c r="I13" s="10" t="str">
        <f t="shared" si="2"/>
        <v/>
      </c>
      <c r="J13" s="14"/>
      <c r="K13" s="15"/>
      <c r="L13" s="15"/>
      <c r="M13" s="15"/>
      <c r="N13" s="16"/>
    </row>
    <row r="14" spans="2:14" x14ac:dyDescent="0.25">
      <c r="B14" s="46">
        <f>'5.Attività'!B13</f>
        <v>0</v>
      </c>
      <c r="C14" s="46">
        <f>'5.Attività'!C13</f>
        <v>0</v>
      </c>
      <c r="D14" s="46">
        <f>+'5.Attività'!E13</f>
        <v>0</v>
      </c>
      <c r="E14" s="5"/>
      <c r="F14" s="5"/>
      <c r="G14" s="10" t="str">
        <f t="shared" si="0"/>
        <v/>
      </c>
      <c r="H14" s="10" t="str">
        <f t="shared" si="1"/>
        <v/>
      </c>
      <c r="I14" s="10" t="str">
        <f t="shared" si="2"/>
        <v/>
      </c>
      <c r="J14" s="14"/>
      <c r="K14" s="15"/>
      <c r="L14" s="15"/>
      <c r="M14" s="15"/>
      <c r="N14" s="16"/>
    </row>
    <row r="15" spans="2:14" x14ac:dyDescent="0.25">
      <c r="B15" s="46">
        <f>'5.Attività'!B14</f>
        <v>0</v>
      </c>
      <c r="C15" s="46">
        <f>'5.Attività'!C14</f>
        <v>0</v>
      </c>
      <c r="D15" s="46">
        <f>+'5.Attività'!E14</f>
        <v>0</v>
      </c>
      <c r="E15" s="5"/>
      <c r="F15" s="5"/>
      <c r="G15" s="10" t="str">
        <f t="shared" si="0"/>
        <v/>
      </c>
      <c r="H15" s="10" t="str">
        <f t="shared" si="1"/>
        <v/>
      </c>
      <c r="I15" s="10" t="str">
        <f t="shared" si="2"/>
        <v/>
      </c>
      <c r="J15" s="14"/>
      <c r="K15" s="15"/>
      <c r="L15" s="15"/>
      <c r="M15" s="15"/>
      <c r="N15" s="16"/>
    </row>
    <row r="16" spans="2:14" x14ac:dyDescent="0.25">
      <c r="B16" s="46">
        <f>'5.Attività'!B15</f>
        <v>0</v>
      </c>
      <c r="C16" s="46">
        <f>'5.Attività'!C15</f>
        <v>0</v>
      </c>
      <c r="D16" s="46">
        <f>+'5.Attività'!E15</f>
        <v>0</v>
      </c>
      <c r="E16" s="5"/>
      <c r="F16" s="5"/>
      <c r="G16" s="10" t="str">
        <f t="shared" si="0"/>
        <v/>
      </c>
      <c r="H16" s="10" t="str">
        <f t="shared" si="1"/>
        <v/>
      </c>
      <c r="I16" s="10" t="str">
        <f t="shared" si="2"/>
        <v/>
      </c>
      <c r="J16" s="14"/>
      <c r="K16" s="15"/>
      <c r="L16" s="15"/>
      <c r="M16" s="15"/>
      <c r="N16" s="16"/>
    </row>
    <row r="17" spans="2:14" x14ac:dyDescent="0.25">
      <c r="B17" s="46">
        <f>'5.Attività'!B16</f>
        <v>0</v>
      </c>
      <c r="C17" s="46">
        <f>'5.Attività'!C16</f>
        <v>0</v>
      </c>
      <c r="D17" s="46">
        <f>+'5.Attività'!E16</f>
        <v>0</v>
      </c>
      <c r="E17" s="5"/>
      <c r="F17" s="5"/>
      <c r="G17" s="10" t="str">
        <f t="shared" si="0"/>
        <v/>
      </c>
      <c r="H17" s="10" t="str">
        <f t="shared" si="1"/>
        <v/>
      </c>
      <c r="I17" s="10" t="str">
        <f t="shared" si="2"/>
        <v/>
      </c>
      <c r="J17" s="14"/>
      <c r="K17" s="15"/>
      <c r="L17" s="15"/>
      <c r="M17" s="15"/>
      <c r="N17" s="16"/>
    </row>
    <row r="18" spans="2:14" x14ac:dyDescent="0.25">
      <c r="B18" s="46">
        <f>'5.Attività'!B17</f>
        <v>0</v>
      </c>
      <c r="C18" s="46">
        <f>'5.Attività'!C17</f>
        <v>0</v>
      </c>
      <c r="D18" s="46">
        <f>+'5.Attività'!E17</f>
        <v>0</v>
      </c>
      <c r="E18" s="5"/>
      <c r="F18" s="5"/>
      <c r="G18" s="10" t="str">
        <f t="shared" si="0"/>
        <v/>
      </c>
      <c r="H18" s="10" t="str">
        <f t="shared" si="1"/>
        <v/>
      </c>
      <c r="I18" s="10" t="str">
        <f t="shared" si="2"/>
        <v/>
      </c>
      <c r="J18" s="14"/>
      <c r="K18" s="15"/>
      <c r="L18" s="15"/>
      <c r="M18" s="15"/>
      <c r="N18" s="16"/>
    </row>
    <row r="19" spans="2:14" x14ac:dyDescent="0.25">
      <c r="B19" s="46">
        <f>'5.Attività'!B18</f>
        <v>0</v>
      </c>
      <c r="C19" s="46">
        <f>'5.Attività'!C18</f>
        <v>0</v>
      </c>
      <c r="D19" s="46">
        <f>+'5.Attività'!E18</f>
        <v>0</v>
      </c>
      <c r="E19" s="5"/>
      <c r="F19" s="5"/>
      <c r="G19" s="10" t="str">
        <f t="shared" si="0"/>
        <v/>
      </c>
      <c r="H19" s="10" t="str">
        <f t="shared" si="1"/>
        <v/>
      </c>
      <c r="I19" s="10" t="str">
        <f t="shared" si="2"/>
        <v/>
      </c>
      <c r="J19" s="14"/>
      <c r="K19" s="15"/>
      <c r="L19" s="15"/>
      <c r="M19" s="15"/>
      <c r="N19" s="16"/>
    </row>
    <row r="20" spans="2:14" x14ac:dyDescent="0.25">
      <c r="B20" s="46">
        <f>'5.Attività'!B19</f>
        <v>0</v>
      </c>
      <c r="C20" s="46">
        <f>'5.Attività'!C19</f>
        <v>0</v>
      </c>
      <c r="D20" s="46">
        <f>+'5.Attività'!E19</f>
        <v>0</v>
      </c>
      <c r="E20" s="5"/>
      <c r="F20" s="5"/>
      <c r="G20" s="10" t="str">
        <f t="shared" si="0"/>
        <v/>
      </c>
      <c r="H20" s="10" t="str">
        <f t="shared" si="1"/>
        <v/>
      </c>
      <c r="I20" s="10" t="str">
        <f t="shared" si="2"/>
        <v/>
      </c>
      <c r="J20" s="14"/>
      <c r="K20" s="15"/>
      <c r="L20" s="15"/>
      <c r="M20" s="15"/>
      <c r="N20" s="16"/>
    </row>
    <row r="21" spans="2:14" x14ac:dyDescent="0.25">
      <c r="B21" s="46">
        <f>'5.Attività'!B20</f>
        <v>0</v>
      </c>
      <c r="C21" s="46">
        <f>'5.Attività'!C20</f>
        <v>0</v>
      </c>
      <c r="D21" s="46">
        <f>+'5.Attività'!E20</f>
        <v>0</v>
      </c>
      <c r="E21" s="5"/>
      <c r="F21" s="5"/>
      <c r="G21" s="10" t="str">
        <f t="shared" si="0"/>
        <v/>
      </c>
      <c r="H21" s="10" t="str">
        <f t="shared" si="1"/>
        <v/>
      </c>
      <c r="I21" s="10" t="str">
        <f t="shared" si="2"/>
        <v/>
      </c>
      <c r="J21" s="14"/>
      <c r="K21" s="15"/>
      <c r="L21" s="15"/>
      <c r="M21" s="15"/>
      <c r="N21" s="16"/>
    </row>
    <row r="22" spans="2:14" x14ac:dyDescent="0.25">
      <c r="B22" s="46">
        <f>'5.Attività'!B21</f>
        <v>0</v>
      </c>
      <c r="C22" s="46">
        <f>'5.Attività'!C21</f>
        <v>0</v>
      </c>
      <c r="D22" s="46">
        <f>+'5.Attività'!E21</f>
        <v>0</v>
      </c>
      <c r="E22" s="5"/>
      <c r="F22" s="5"/>
      <c r="G22" s="10" t="str">
        <f t="shared" si="0"/>
        <v/>
      </c>
      <c r="H22" s="10" t="str">
        <f t="shared" si="1"/>
        <v/>
      </c>
      <c r="I22" s="10" t="str">
        <f t="shared" si="2"/>
        <v/>
      </c>
      <c r="J22" s="14"/>
      <c r="K22" s="15"/>
      <c r="L22" s="15"/>
      <c r="M22" s="15"/>
      <c r="N22" s="16"/>
    </row>
    <row r="23" spans="2:14" x14ac:dyDescent="0.25">
      <c r="B23" s="46">
        <f>'5.Attività'!B22</f>
        <v>0</v>
      </c>
      <c r="C23" s="46">
        <f>'5.Attività'!C22</f>
        <v>0</v>
      </c>
      <c r="D23" s="46">
        <f>+'5.Attività'!E22</f>
        <v>0</v>
      </c>
      <c r="E23" s="5"/>
      <c r="F23" s="5"/>
      <c r="G23" s="10" t="str">
        <f t="shared" si="0"/>
        <v/>
      </c>
      <c r="H23" s="10" t="str">
        <f t="shared" si="1"/>
        <v/>
      </c>
      <c r="I23" s="10" t="str">
        <f t="shared" si="2"/>
        <v/>
      </c>
      <c r="J23" s="14"/>
      <c r="K23" s="15"/>
      <c r="L23" s="15"/>
      <c r="M23" s="15"/>
      <c r="N23" s="16"/>
    </row>
    <row r="24" spans="2:14" x14ac:dyDescent="0.25">
      <c r="B24" s="46">
        <f>'5.Attività'!B23</f>
        <v>0</v>
      </c>
      <c r="C24" s="46">
        <f>'5.Attività'!C23</f>
        <v>0</v>
      </c>
      <c r="D24" s="46">
        <f>+'5.Attività'!E23</f>
        <v>0</v>
      </c>
      <c r="E24" s="5"/>
      <c r="F24" s="5"/>
      <c r="G24" s="10" t="str">
        <f t="shared" si="0"/>
        <v/>
      </c>
      <c r="H24" s="10" t="str">
        <f t="shared" si="1"/>
        <v/>
      </c>
      <c r="I24" s="10" t="str">
        <f t="shared" si="2"/>
        <v/>
      </c>
      <c r="J24" s="14"/>
      <c r="K24" s="15"/>
      <c r="L24" s="15"/>
      <c r="M24" s="15"/>
      <c r="N24" s="16"/>
    </row>
    <row r="25" spans="2:14" x14ac:dyDescent="0.25">
      <c r="B25" s="46">
        <f>'5.Attività'!B24</f>
        <v>0</v>
      </c>
      <c r="C25" s="46">
        <f>'5.Attività'!C24</f>
        <v>0</v>
      </c>
      <c r="D25" s="46">
        <f>+'5.Attività'!E24</f>
        <v>0</v>
      </c>
      <c r="E25" s="5"/>
      <c r="F25" s="5"/>
      <c r="G25" s="10" t="str">
        <f t="shared" si="0"/>
        <v/>
      </c>
      <c r="H25" s="10" t="str">
        <f t="shared" si="1"/>
        <v/>
      </c>
      <c r="I25" s="10" t="str">
        <f t="shared" si="2"/>
        <v/>
      </c>
      <c r="J25" s="14"/>
      <c r="K25" s="15"/>
      <c r="L25" s="15"/>
      <c r="M25" s="15"/>
      <c r="N25" s="16"/>
    </row>
    <row r="26" spans="2:14" x14ac:dyDescent="0.25">
      <c r="B26" s="46">
        <f>'5.Attività'!B25</f>
        <v>0</v>
      </c>
      <c r="C26" s="46">
        <f>'5.Attività'!C25</f>
        <v>0</v>
      </c>
      <c r="D26" s="46">
        <f>+'5.Attività'!E25</f>
        <v>0</v>
      </c>
      <c r="E26" s="5"/>
      <c r="F26" s="5"/>
      <c r="G26" s="10" t="str">
        <f t="shared" si="0"/>
        <v/>
      </c>
      <c r="H26" s="10" t="str">
        <f t="shared" si="1"/>
        <v/>
      </c>
      <c r="I26" s="10" t="str">
        <f t="shared" si="2"/>
        <v/>
      </c>
      <c r="J26" s="14"/>
      <c r="K26" s="15"/>
      <c r="L26" s="15"/>
      <c r="M26" s="15"/>
      <c r="N26" s="16"/>
    </row>
    <row r="27" spans="2:14" x14ac:dyDescent="0.25">
      <c r="B27" s="46">
        <f>'5.Attività'!B26</f>
        <v>0</v>
      </c>
      <c r="C27" s="46">
        <f>'5.Attività'!C26</f>
        <v>0</v>
      </c>
      <c r="D27" s="46">
        <f>+'5.Attività'!E26</f>
        <v>0</v>
      </c>
      <c r="E27" s="5"/>
      <c r="F27" s="5"/>
      <c r="G27" s="10" t="str">
        <f t="shared" si="0"/>
        <v/>
      </c>
      <c r="H27" s="10" t="str">
        <f t="shared" si="1"/>
        <v/>
      </c>
      <c r="I27" s="10" t="str">
        <f t="shared" si="2"/>
        <v/>
      </c>
      <c r="J27" s="14"/>
      <c r="K27" s="15"/>
      <c r="L27" s="15"/>
      <c r="M27" s="15"/>
      <c r="N27" s="16"/>
    </row>
    <row r="28" spans="2:14" x14ac:dyDescent="0.25">
      <c r="B28" s="46">
        <f>'5.Attività'!B27</f>
        <v>0</v>
      </c>
      <c r="C28" s="46">
        <f>'5.Attività'!C27</f>
        <v>0</v>
      </c>
      <c r="D28" s="46">
        <f>+'5.Attività'!E27</f>
        <v>0</v>
      </c>
      <c r="E28" s="5"/>
      <c r="F28" s="5"/>
      <c r="G28" s="10" t="str">
        <f t="shared" si="0"/>
        <v/>
      </c>
      <c r="H28" s="10" t="str">
        <f t="shared" si="1"/>
        <v/>
      </c>
      <c r="I28" s="10" t="str">
        <f t="shared" si="2"/>
        <v/>
      </c>
      <c r="J28" s="14"/>
      <c r="K28" s="15"/>
      <c r="L28" s="15"/>
      <c r="M28" s="15"/>
      <c r="N28" s="16"/>
    </row>
    <row r="29" spans="2:14" x14ac:dyDescent="0.25">
      <c r="B29" s="46">
        <f>'5.Attività'!B28</f>
        <v>0</v>
      </c>
      <c r="C29" s="46">
        <f>'5.Attività'!C28</f>
        <v>0</v>
      </c>
      <c r="D29" s="46">
        <f>+'5.Attività'!E28</f>
        <v>0</v>
      </c>
      <c r="E29" s="5"/>
      <c r="F29" s="5"/>
      <c r="G29" s="10" t="str">
        <f t="shared" si="0"/>
        <v/>
      </c>
      <c r="H29" s="10" t="str">
        <f t="shared" si="1"/>
        <v/>
      </c>
      <c r="I29" s="10" t="str">
        <f t="shared" si="2"/>
        <v/>
      </c>
      <c r="J29" s="14"/>
      <c r="K29" s="15"/>
      <c r="L29" s="15"/>
      <c r="M29" s="15"/>
      <c r="N29" s="16"/>
    </row>
    <row r="30" spans="2:14" x14ac:dyDescent="0.25">
      <c r="B30" s="46">
        <f>'5.Attività'!B29</f>
        <v>0</v>
      </c>
      <c r="C30" s="46">
        <f>'5.Attività'!C29</f>
        <v>0</v>
      </c>
      <c r="D30" s="46">
        <f>+'5.Attività'!E29</f>
        <v>0</v>
      </c>
      <c r="E30" s="5"/>
      <c r="F30" s="5"/>
      <c r="G30" s="10" t="str">
        <f t="shared" si="0"/>
        <v/>
      </c>
      <c r="H30" s="10" t="str">
        <f t="shared" si="1"/>
        <v/>
      </c>
      <c r="I30" s="10" t="str">
        <f t="shared" si="2"/>
        <v/>
      </c>
      <c r="J30" s="14"/>
      <c r="K30" s="15"/>
      <c r="L30" s="15"/>
      <c r="M30" s="15"/>
      <c r="N30" s="16"/>
    </row>
    <row r="31" spans="2:14" x14ac:dyDescent="0.25">
      <c r="B31" s="46">
        <f>'5.Attività'!B30</f>
        <v>0</v>
      </c>
      <c r="C31" s="46">
        <f>'5.Attività'!C30</f>
        <v>0</v>
      </c>
      <c r="D31" s="46">
        <f>+'5.Attività'!E30</f>
        <v>0</v>
      </c>
      <c r="E31" s="5"/>
      <c r="F31" s="5"/>
      <c r="G31" s="10" t="str">
        <f t="shared" si="0"/>
        <v/>
      </c>
      <c r="H31" s="10" t="str">
        <f t="shared" si="1"/>
        <v/>
      </c>
      <c r="I31" s="10" t="str">
        <f t="shared" si="2"/>
        <v/>
      </c>
      <c r="J31" s="14"/>
      <c r="K31" s="15"/>
      <c r="L31" s="15"/>
      <c r="M31" s="15"/>
      <c r="N31" s="16"/>
    </row>
    <row r="32" spans="2:14" x14ac:dyDescent="0.25">
      <c r="B32" s="46">
        <f>'5.Attività'!B31</f>
        <v>0</v>
      </c>
      <c r="C32" s="46">
        <f>'5.Attività'!C31</f>
        <v>0</v>
      </c>
      <c r="D32" s="46">
        <f>+'5.Attività'!E31</f>
        <v>0</v>
      </c>
      <c r="E32" s="5"/>
      <c r="F32" s="5"/>
      <c r="G32" s="10" t="str">
        <f t="shared" si="0"/>
        <v/>
      </c>
      <c r="H32" s="10" t="str">
        <f t="shared" si="1"/>
        <v/>
      </c>
      <c r="I32" s="10" t="str">
        <f t="shared" si="2"/>
        <v/>
      </c>
      <c r="J32" s="14"/>
      <c r="K32" s="15"/>
      <c r="L32" s="15"/>
      <c r="M32" s="15"/>
      <c r="N32" s="16"/>
    </row>
    <row r="33" spans="2:14" x14ac:dyDescent="0.25">
      <c r="B33" s="46">
        <f>'5.Attività'!B32</f>
        <v>0</v>
      </c>
      <c r="C33" s="46">
        <f>'5.Attività'!C32</f>
        <v>0</v>
      </c>
      <c r="D33" s="46">
        <f>+'5.Attività'!E32</f>
        <v>0</v>
      </c>
      <c r="E33" s="5"/>
      <c r="F33" s="5"/>
      <c r="G33" s="10" t="str">
        <f t="shared" si="0"/>
        <v/>
      </c>
      <c r="H33" s="10" t="str">
        <f t="shared" si="1"/>
        <v/>
      </c>
      <c r="I33" s="10" t="str">
        <f t="shared" si="2"/>
        <v/>
      </c>
      <c r="J33" s="14"/>
      <c r="K33" s="15"/>
      <c r="L33" s="15"/>
      <c r="M33" s="15"/>
      <c r="N33" s="16"/>
    </row>
    <row r="34" spans="2:14" x14ac:dyDescent="0.25">
      <c r="B34" s="46">
        <f>'5.Attività'!B33</f>
        <v>0</v>
      </c>
      <c r="C34" s="46">
        <f>'5.Attività'!C33</f>
        <v>0</v>
      </c>
      <c r="D34" s="46">
        <f>+'5.Attività'!E33</f>
        <v>0</v>
      </c>
      <c r="E34" s="5"/>
      <c r="F34" s="5"/>
      <c r="G34" s="10" t="str">
        <f t="shared" si="0"/>
        <v/>
      </c>
      <c r="H34" s="10" t="str">
        <f t="shared" si="1"/>
        <v/>
      </c>
      <c r="I34" s="10" t="str">
        <f t="shared" si="2"/>
        <v/>
      </c>
      <c r="J34" s="14"/>
      <c r="K34" s="15"/>
      <c r="L34" s="15"/>
      <c r="M34" s="15"/>
      <c r="N34" s="16"/>
    </row>
    <row r="35" spans="2:14" x14ac:dyDescent="0.25">
      <c r="B35" s="46">
        <f>'5.Attività'!B34</f>
        <v>0</v>
      </c>
      <c r="C35" s="46">
        <f>'5.Attività'!C34</f>
        <v>0</v>
      </c>
      <c r="D35" s="46">
        <f>+'5.Attività'!E34</f>
        <v>0</v>
      </c>
      <c r="E35" s="5"/>
      <c r="F35" s="5"/>
      <c r="G35" s="10" t="str">
        <f t="shared" si="0"/>
        <v/>
      </c>
      <c r="H35" s="10" t="str">
        <f t="shared" si="1"/>
        <v/>
      </c>
      <c r="I35" s="10" t="str">
        <f t="shared" si="2"/>
        <v/>
      </c>
      <c r="J35" s="14"/>
      <c r="K35" s="15"/>
      <c r="L35" s="15"/>
      <c r="M35" s="15"/>
      <c r="N35" s="16"/>
    </row>
    <row r="36" spans="2:14" x14ac:dyDescent="0.25">
      <c r="B36" s="46">
        <f>'5.Attività'!B35</f>
        <v>0</v>
      </c>
      <c r="C36" s="46">
        <f>'5.Attività'!C35</f>
        <v>0</v>
      </c>
      <c r="D36" s="46">
        <f>+'5.Attività'!E35</f>
        <v>0</v>
      </c>
      <c r="E36" s="5"/>
      <c r="F36" s="5"/>
      <c r="G36" s="10" t="str">
        <f t="shared" si="0"/>
        <v/>
      </c>
      <c r="H36" s="10" t="str">
        <f t="shared" si="1"/>
        <v/>
      </c>
      <c r="I36" s="10" t="str">
        <f t="shared" si="2"/>
        <v/>
      </c>
      <c r="J36" s="14"/>
      <c r="K36" s="15"/>
      <c r="L36" s="15"/>
      <c r="M36" s="15"/>
      <c r="N36" s="16"/>
    </row>
    <row r="37" spans="2:14" x14ac:dyDescent="0.25">
      <c r="B37" s="46">
        <f>'5.Attività'!B36</f>
        <v>0</v>
      </c>
      <c r="C37" s="46">
        <f>'5.Attività'!C36</f>
        <v>0</v>
      </c>
      <c r="D37" s="46">
        <f>+'5.Attività'!E36</f>
        <v>0</v>
      </c>
      <c r="E37" s="5"/>
      <c r="F37" s="5"/>
      <c r="G37" s="10" t="str">
        <f t="shared" ref="G37:G54" si="3">IF($E37="","",YEAR($E37))</f>
        <v/>
      </c>
      <c r="H37" s="10" t="str">
        <f t="shared" ref="H37:H54" si="4">IF($F37="","",YEAR($F37))</f>
        <v/>
      </c>
      <c r="I37" s="10" t="str">
        <f t="shared" ref="I37:I54" si="5">IF($F37="","",($H37-$G37)+1)</f>
        <v/>
      </c>
      <c r="J37" s="14"/>
      <c r="K37" s="15"/>
      <c r="L37" s="15"/>
      <c r="M37" s="15"/>
      <c r="N37" s="16"/>
    </row>
    <row r="38" spans="2:14" x14ac:dyDescent="0.25">
      <c r="B38" s="46">
        <f>'5.Attività'!B37</f>
        <v>0</v>
      </c>
      <c r="C38" s="46">
        <f>'5.Attività'!C37</f>
        <v>0</v>
      </c>
      <c r="D38" s="46">
        <f>+'5.Attività'!E37</f>
        <v>0</v>
      </c>
      <c r="E38" s="5"/>
      <c r="F38" s="5"/>
      <c r="G38" s="10" t="str">
        <f t="shared" si="3"/>
        <v/>
      </c>
      <c r="H38" s="10" t="str">
        <f t="shared" si="4"/>
        <v/>
      </c>
      <c r="I38" s="10" t="str">
        <f t="shared" si="5"/>
        <v/>
      </c>
      <c r="J38" s="14"/>
      <c r="K38" s="15"/>
      <c r="L38" s="15"/>
      <c r="M38" s="15"/>
      <c r="N38" s="16"/>
    </row>
    <row r="39" spans="2:14" x14ac:dyDescent="0.25">
      <c r="B39" s="46">
        <f>'5.Attività'!B38</f>
        <v>0</v>
      </c>
      <c r="C39" s="46">
        <f>'5.Attività'!C38</f>
        <v>0</v>
      </c>
      <c r="D39" s="46">
        <f>+'5.Attività'!E38</f>
        <v>0</v>
      </c>
      <c r="E39" s="5"/>
      <c r="F39" s="5"/>
      <c r="G39" s="10" t="str">
        <f t="shared" si="3"/>
        <v/>
      </c>
      <c r="H39" s="10" t="str">
        <f t="shared" si="4"/>
        <v/>
      </c>
      <c r="I39" s="10" t="str">
        <f t="shared" si="5"/>
        <v/>
      </c>
      <c r="J39" s="14"/>
      <c r="K39" s="15"/>
      <c r="L39" s="15"/>
      <c r="M39" s="15"/>
      <c r="N39" s="16"/>
    </row>
    <row r="40" spans="2:14" x14ac:dyDescent="0.25">
      <c r="B40" s="46">
        <f>'5.Attività'!B39</f>
        <v>0</v>
      </c>
      <c r="C40" s="46">
        <f>'5.Attività'!C39</f>
        <v>0</v>
      </c>
      <c r="D40" s="46">
        <f>+'5.Attività'!E39</f>
        <v>0</v>
      </c>
      <c r="E40" s="5"/>
      <c r="F40" s="5"/>
      <c r="G40" s="10" t="str">
        <f t="shared" si="3"/>
        <v/>
      </c>
      <c r="H40" s="10" t="str">
        <f t="shared" si="4"/>
        <v/>
      </c>
      <c r="I40" s="10" t="str">
        <f t="shared" si="5"/>
        <v/>
      </c>
      <c r="J40" s="14"/>
      <c r="K40" s="15"/>
      <c r="L40" s="15"/>
      <c r="M40" s="15"/>
      <c r="N40" s="16"/>
    </row>
    <row r="41" spans="2:14" x14ac:dyDescent="0.25">
      <c r="B41" s="46">
        <f>'5.Attività'!B40</f>
        <v>0</v>
      </c>
      <c r="C41" s="46">
        <f>'5.Attività'!C40</f>
        <v>0</v>
      </c>
      <c r="D41" s="46">
        <f>+'5.Attività'!E40</f>
        <v>0</v>
      </c>
      <c r="E41" s="5"/>
      <c r="F41" s="5"/>
      <c r="G41" s="10" t="str">
        <f t="shared" si="3"/>
        <v/>
      </c>
      <c r="H41" s="10" t="str">
        <f t="shared" si="4"/>
        <v/>
      </c>
      <c r="I41" s="10" t="str">
        <f t="shared" si="5"/>
        <v/>
      </c>
      <c r="J41" s="14"/>
      <c r="K41" s="15"/>
      <c r="L41" s="15"/>
      <c r="M41" s="15"/>
      <c r="N41" s="16"/>
    </row>
    <row r="42" spans="2:14" x14ac:dyDescent="0.25">
      <c r="B42" s="46">
        <f>'5.Attività'!B41</f>
        <v>0</v>
      </c>
      <c r="C42" s="46">
        <f>'5.Attività'!C41</f>
        <v>0</v>
      </c>
      <c r="D42" s="46">
        <f>+'5.Attività'!E41</f>
        <v>0</v>
      </c>
      <c r="E42" s="5"/>
      <c r="F42" s="5"/>
      <c r="G42" s="10" t="str">
        <f t="shared" si="3"/>
        <v/>
      </c>
      <c r="H42" s="10" t="str">
        <f t="shared" si="4"/>
        <v/>
      </c>
      <c r="I42" s="10" t="str">
        <f t="shared" si="5"/>
        <v/>
      </c>
      <c r="J42" s="14"/>
      <c r="K42" s="15"/>
      <c r="L42" s="15"/>
      <c r="M42" s="15"/>
      <c r="N42" s="16"/>
    </row>
    <row r="43" spans="2:14" x14ac:dyDescent="0.25">
      <c r="B43" s="46">
        <f>'5.Attività'!B42</f>
        <v>0</v>
      </c>
      <c r="C43" s="46">
        <f>'5.Attività'!C42</f>
        <v>0</v>
      </c>
      <c r="D43" s="46">
        <f>+'5.Attività'!E42</f>
        <v>0</v>
      </c>
      <c r="E43" s="5"/>
      <c r="F43" s="5"/>
      <c r="G43" s="10" t="str">
        <f t="shared" si="3"/>
        <v/>
      </c>
      <c r="H43" s="10" t="str">
        <f t="shared" si="4"/>
        <v/>
      </c>
      <c r="I43" s="10" t="str">
        <f t="shared" si="5"/>
        <v/>
      </c>
      <c r="J43" s="14"/>
      <c r="K43" s="15"/>
      <c r="L43" s="15"/>
      <c r="M43" s="15"/>
      <c r="N43" s="16"/>
    </row>
    <row r="44" spans="2:14" x14ac:dyDescent="0.25">
      <c r="B44" s="46">
        <f>'5.Attività'!B43</f>
        <v>0</v>
      </c>
      <c r="C44" s="46">
        <f>'5.Attività'!C43</f>
        <v>0</v>
      </c>
      <c r="D44" s="46">
        <f>+'5.Attività'!E43</f>
        <v>0</v>
      </c>
      <c r="E44" s="5"/>
      <c r="F44" s="5"/>
      <c r="G44" s="10" t="str">
        <f t="shared" si="3"/>
        <v/>
      </c>
      <c r="H44" s="10" t="str">
        <f t="shared" si="4"/>
        <v/>
      </c>
      <c r="I44" s="10" t="str">
        <f t="shared" si="5"/>
        <v/>
      </c>
      <c r="J44" s="14"/>
      <c r="K44" s="15"/>
      <c r="L44" s="15"/>
      <c r="M44" s="15"/>
      <c r="N44" s="16"/>
    </row>
    <row r="45" spans="2:14" x14ac:dyDescent="0.25">
      <c r="B45" s="46">
        <f>'5.Attività'!B44</f>
        <v>0</v>
      </c>
      <c r="C45" s="46">
        <f>'5.Attività'!C44</f>
        <v>0</v>
      </c>
      <c r="D45" s="46">
        <f>+'5.Attività'!E44</f>
        <v>0</v>
      </c>
      <c r="E45" s="5"/>
      <c r="F45" s="5"/>
      <c r="G45" s="10" t="str">
        <f t="shared" si="3"/>
        <v/>
      </c>
      <c r="H45" s="10" t="str">
        <f t="shared" si="4"/>
        <v/>
      </c>
      <c r="I45" s="10" t="str">
        <f t="shared" si="5"/>
        <v/>
      </c>
      <c r="J45" s="14"/>
      <c r="K45" s="15"/>
      <c r="L45" s="15"/>
      <c r="M45" s="15"/>
      <c r="N45" s="16"/>
    </row>
    <row r="46" spans="2:14" x14ac:dyDescent="0.25">
      <c r="B46" s="46">
        <f>'5.Attività'!B45</f>
        <v>0</v>
      </c>
      <c r="C46" s="46">
        <f>'5.Attività'!C45</f>
        <v>0</v>
      </c>
      <c r="D46" s="46">
        <f>+'5.Attività'!E45</f>
        <v>0</v>
      </c>
      <c r="E46" s="5"/>
      <c r="F46" s="5"/>
      <c r="G46" s="10" t="str">
        <f t="shared" si="3"/>
        <v/>
      </c>
      <c r="H46" s="10" t="str">
        <f t="shared" si="4"/>
        <v/>
      </c>
      <c r="I46" s="10" t="str">
        <f t="shared" si="5"/>
        <v/>
      </c>
      <c r="J46" s="14"/>
      <c r="K46" s="15"/>
      <c r="L46" s="15"/>
      <c r="M46" s="15"/>
      <c r="N46" s="16"/>
    </row>
    <row r="47" spans="2:14" x14ac:dyDescent="0.25">
      <c r="B47" s="46">
        <f>'5.Attività'!B46</f>
        <v>0</v>
      </c>
      <c r="C47" s="46">
        <f>'5.Attività'!C46</f>
        <v>0</v>
      </c>
      <c r="D47" s="46">
        <f>+'5.Attività'!E46</f>
        <v>0</v>
      </c>
      <c r="E47" s="5"/>
      <c r="F47" s="5"/>
      <c r="G47" s="10" t="str">
        <f t="shared" si="3"/>
        <v/>
      </c>
      <c r="H47" s="10" t="str">
        <f t="shared" si="4"/>
        <v/>
      </c>
      <c r="I47" s="10" t="str">
        <f t="shared" si="5"/>
        <v/>
      </c>
      <c r="J47" s="14"/>
      <c r="K47" s="15"/>
      <c r="L47" s="15"/>
      <c r="M47" s="15"/>
      <c r="N47" s="16"/>
    </row>
    <row r="48" spans="2:14" x14ac:dyDescent="0.25">
      <c r="B48" s="46">
        <f>'5.Attività'!B47</f>
        <v>0</v>
      </c>
      <c r="C48" s="46">
        <f>'5.Attività'!C47</f>
        <v>0</v>
      </c>
      <c r="D48" s="46">
        <f>+'5.Attività'!E47</f>
        <v>0</v>
      </c>
      <c r="E48" s="5"/>
      <c r="F48" s="5"/>
      <c r="G48" s="10" t="str">
        <f t="shared" si="3"/>
        <v/>
      </c>
      <c r="H48" s="10" t="str">
        <f t="shared" si="4"/>
        <v/>
      </c>
      <c r="I48" s="10" t="str">
        <f t="shared" si="5"/>
        <v/>
      </c>
      <c r="J48" s="14"/>
      <c r="K48" s="15"/>
      <c r="L48" s="15"/>
      <c r="M48" s="15"/>
      <c r="N48" s="16"/>
    </row>
    <row r="49" spans="2:22" x14ac:dyDescent="0.25">
      <c r="B49" s="46">
        <f>'5.Attività'!B48</f>
        <v>0</v>
      </c>
      <c r="C49" s="46">
        <f>'5.Attività'!C48</f>
        <v>0</v>
      </c>
      <c r="D49" s="46">
        <f>+'5.Attività'!E48</f>
        <v>0</v>
      </c>
      <c r="E49" s="5"/>
      <c r="F49" s="5"/>
      <c r="G49" s="10" t="str">
        <f t="shared" si="3"/>
        <v/>
      </c>
      <c r="H49" s="10" t="str">
        <f t="shared" si="4"/>
        <v/>
      </c>
      <c r="I49" s="10" t="str">
        <f t="shared" si="5"/>
        <v/>
      </c>
      <c r="J49" s="14"/>
      <c r="K49" s="15"/>
      <c r="L49" s="15"/>
      <c r="M49" s="15"/>
      <c r="N49" s="16"/>
    </row>
    <row r="50" spans="2:22" x14ac:dyDescent="0.25">
      <c r="B50" s="46">
        <f>'5.Attività'!B49</f>
        <v>0</v>
      </c>
      <c r="C50" s="46">
        <f>'5.Attività'!C49</f>
        <v>0</v>
      </c>
      <c r="D50" s="46">
        <f>+'5.Attività'!E49</f>
        <v>0</v>
      </c>
      <c r="E50" s="5"/>
      <c r="F50" s="5"/>
      <c r="G50" s="10" t="str">
        <f t="shared" si="3"/>
        <v/>
      </c>
      <c r="H50" s="10" t="str">
        <f t="shared" si="4"/>
        <v/>
      </c>
      <c r="I50" s="10" t="str">
        <f t="shared" si="5"/>
        <v/>
      </c>
      <c r="J50" s="14"/>
      <c r="K50" s="15"/>
      <c r="L50" s="15"/>
      <c r="M50" s="15"/>
      <c r="N50" s="16"/>
    </row>
    <row r="51" spans="2:22" x14ac:dyDescent="0.25">
      <c r="B51" s="46">
        <f>'5.Attività'!B50</f>
        <v>0</v>
      </c>
      <c r="C51" s="46">
        <f>'5.Attività'!C50</f>
        <v>0</v>
      </c>
      <c r="D51" s="46">
        <f>+'5.Attività'!E50</f>
        <v>0</v>
      </c>
      <c r="E51" s="5"/>
      <c r="F51" s="5"/>
      <c r="G51" s="10" t="str">
        <f t="shared" si="3"/>
        <v/>
      </c>
      <c r="H51" s="10" t="str">
        <f t="shared" si="4"/>
        <v/>
      </c>
      <c r="I51" s="10" t="str">
        <f t="shared" si="5"/>
        <v/>
      </c>
      <c r="J51" s="14"/>
      <c r="K51" s="15"/>
      <c r="L51" s="15"/>
      <c r="M51" s="15"/>
      <c r="N51" s="16"/>
    </row>
    <row r="52" spans="2:22" x14ac:dyDescent="0.25">
      <c r="B52" s="46">
        <f>'5.Attività'!B51</f>
        <v>0</v>
      </c>
      <c r="C52" s="46">
        <f>'5.Attività'!C51</f>
        <v>0</v>
      </c>
      <c r="D52" s="46">
        <f>+'5.Attività'!E51</f>
        <v>0</v>
      </c>
      <c r="E52" s="5"/>
      <c r="F52" s="5"/>
      <c r="G52" s="10" t="str">
        <f t="shared" si="3"/>
        <v/>
      </c>
      <c r="H52" s="10" t="str">
        <f t="shared" si="4"/>
        <v/>
      </c>
      <c r="I52" s="10" t="str">
        <f t="shared" si="5"/>
        <v/>
      </c>
      <c r="J52" s="14"/>
      <c r="K52" s="15"/>
      <c r="L52" s="15"/>
      <c r="M52" s="15"/>
      <c r="N52" s="16"/>
    </row>
    <row r="53" spans="2:22" x14ac:dyDescent="0.25">
      <c r="B53" s="46">
        <f>'5.Attività'!B52</f>
        <v>0</v>
      </c>
      <c r="C53" s="46">
        <f>'5.Attività'!C52</f>
        <v>0</v>
      </c>
      <c r="D53" s="46">
        <f>+'5.Attività'!E52</f>
        <v>0</v>
      </c>
      <c r="E53" s="5"/>
      <c r="F53" s="5"/>
      <c r="G53" s="10" t="str">
        <f t="shared" si="3"/>
        <v/>
      </c>
      <c r="H53" s="10" t="str">
        <f t="shared" si="4"/>
        <v/>
      </c>
      <c r="I53" s="10" t="str">
        <f t="shared" si="5"/>
        <v/>
      </c>
      <c r="J53" s="14"/>
      <c r="K53" s="15"/>
      <c r="L53" s="15"/>
      <c r="M53" s="15"/>
      <c r="N53" s="16"/>
    </row>
    <row r="54" spans="2:22" s="20" customFormat="1" x14ac:dyDescent="0.25">
      <c r="B54" s="46">
        <f>'5.Attività'!B53</f>
        <v>0</v>
      </c>
      <c r="C54" s="46">
        <f>'5.Attività'!C53</f>
        <v>0</v>
      </c>
      <c r="D54" s="46">
        <f>+'5.Attività'!E53</f>
        <v>0</v>
      </c>
      <c r="E54" s="5"/>
      <c r="F54" s="5"/>
      <c r="G54" s="10" t="str">
        <f t="shared" si="3"/>
        <v/>
      </c>
      <c r="H54" s="10" t="str">
        <f t="shared" si="4"/>
        <v/>
      </c>
      <c r="I54" s="10" t="str">
        <f t="shared" si="5"/>
        <v/>
      </c>
      <c r="J54" s="17"/>
      <c r="K54" s="18"/>
      <c r="L54" s="18"/>
      <c r="M54" s="18"/>
      <c r="N54" s="19"/>
    </row>
    <row r="55" spans="2:22" ht="16.5" x14ac:dyDescent="0.25">
      <c r="B55" s="21"/>
      <c r="C55" s="21"/>
      <c r="D55" s="21"/>
      <c r="E55" s="21"/>
      <c r="F55" s="21"/>
      <c r="G55" s="22"/>
      <c r="H55" s="22"/>
      <c r="I55" s="22"/>
      <c r="U55" s="23"/>
      <c r="V55" s="23"/>
    </row>
    <row r="56" spans="2:22" ht="16.5" x14ac:dyDescent="0.25">
      <c r="B56" s="9"/>
      <c r="C56" s="21"/>
      <c r="D56" s="21"/>
      <c r="E56" s="21"/>
      <c r="F56" s="21"/>
      <c r="G56" s="22"/>
      <c r="H56" s="22"/>
      <c r="I56" s="22"/>
    </row>
  </sheetData>
  <sheetProtection algorithmName="SHA-512" hashValue="eyv4wS6RfmmBiJQLx2bPq4HlIOVHq1IovsqPcinc+L02szzpgyPgIswMT1nLmLtBsE3EmZq34++osHjRCrpitg==" saltValue="FmPzmiDZsGq8wmjgLIur/Q==" spinCount="100000" sheet="1" objects="1" scenarios="1" formatColumns="0" formatRows="0"/>
  <mergeCells count="10">
    <mergeCell ref="B1:N1"/>
    <mergeCell ref="I3:I4"/>
    <mergeCell ref="B3:B4"/>
    <mergeCell ref="C3:C4"/>
    <mergeCell ref="E3:E4"/>
    <mergeCell ref="F3:F4"/>
    <mergeCell ref="G3:G4"/>
    <mergeCell ref="H3:H4"/>
    <mergeCell ref="B2:N2"/>
    <mergeCell ref="D3:D4"/>
  </mergeCells>
  <conditionalFormatting sqref="J5:N54">
    <cfRule type="expression" dxfId="14" priority="2">
      <formula>Piano</formula>
    </cfRule>
  </conditionalFormatting>
  <conditionalFormatting sqref="J5:N53">
    <cfRule type="expression" dxfId="13" priority="4">
      <formula>MOD(COLUMN(),2)</formula>
    </cfRule>
    <cfRule type="expression" dxfId="12" priority="12">
      <formula>MOD(COLUMN(),2)=0</formula>
    </cfRule>
  </conditionalFormatting>
  <conditionalFormatting sqref="J54:N54">
    <cfRule type="expression" dxfId="11" priority="3">
      <formula>MOD(COLUMN(),2)</formula>
    </cfRule>
    <cfRule type="expression" dxfId="10" priority="5">
      <formula>MOD(COLUMN(),2)=0</formula>
    </cfRule>
  </conditionalFormatting>
  <conditionalFormatting sqref="B5:D54">
    <cfRule type="cellIs" dxfId="9" priority="1" operator="equal">
      <formula>0</formula>
    </cfRule>
  </conditionalFormatting>
  <dataValidations count="1">
    <dataValidation type="date" errorStyle="warning" allowBlank="1" showErrorMessage="1" errorTitle="AVVISO" error="Le date di inizio e fine attività non sono coerenti con il cronoprogramma di attuazione" sqref="E5:F54">
      <formula1>44197</formula1>
      <formula2>46022</formula2>
    </dataValidation>
  </dataValidations>
  <printOptions horizontalCentered="1"/>
  <pageMargins left="0.45" right="0.45" top="0.5" bottom="0.5" header="0.3" footer="0.3"/>
  <pageSetup paperSize="9" scale="51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T a b e l l a 2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 T a b e l l a 2 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 T a b e l l a 2 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 C o l u m n s \ T i t o l o   O b i e t t i v o   S p e c i f i c o < / K e y > < / D i a g r a m O b j e c t K e y > < D i a g r a m O b j e c t K e y > < K e y > C o l u m n s \ T i t o l o   A t t i v i t � < / K e y > < / D i a g r a m O b j e c t K e y > < D i a g r a m O b j e c t K e y > < K e y > C o l u m n s \ D e s c r i z i o n e   A t t i v i t � 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 C o l u m n s \ T i t o l o   O b i e t t i v o   S p e c i f i c o 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 C o l u m n s \ T i t o l o   A t t i v i t � 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 C o l u m n s \ D e s c r i z i o n e   A t t i v i t � 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 T a g s \ T a b l e s \ & l t ; T a b l e s \ T a b e l l a 2 & g t ; < / K e y > < / D i a g r a m O b j e c t K e y > < D i a g r a m O b j e c t K e y > < K e y > D y n a m i c   T a g s \ T a b l e s \ & l t ; T a b l e s \ T a b e l l a 1 & g t ; < / K e y > < / D i a g r a m O b j e c t K e y > < D i a g r a m O b j e c t K e y > < K e y > T a b l e s \ T a b e l l a 2 < / K e y > < / D i a g r a m O b j e c t K e y > < D i a g r a m O b j e c t K e y > < K e y > T a b l e s \ T a b e l l a 2 \ C o l u m n s \ T i t o l o   O b i e t t i v o   S p e c i f i c o < / K e y > < / D i a g r a m O b j e c t K e y > < D i a g r a m O b j e c t K e y > < K e y > T a b l e s \ T a b e l l a 2 \ C o l u m n s \ T i t o l o   A t t i v i t � < / K e y > < / D i a g r a m O b j e c t K e y > < D i a g r a m O b j e c t K e y > < K e y > T a b l e s \ T a b e l l a 2 \ C o l u m n s \ D e s c r i z i o n e   A t t i v i t � < / K e y > < / D i a g r a m O b j e c t K e y > < D i a g r a m O b j e c t K e y > < K e y > T a b l e s \ T a b e l l a 1 < / K e y > < / D i a g r a m O b j e c t K e y > < D i a g r a m O b j e c t K e y > < K e y > T a b l e s \ T a b e l l a 1 \ C o l u m n s \ T i t o l o   O b i e t t i v o   S p e c i f i c o < / K e y > < / D i a g r a m O b j e c t K e y > < D i a g r a m O b j e c t K e y > < K e y > T a b l e s \ T a b e l l a 1 \ C o l u m n s \ D e s c r i z i o n e   O b i e t t i v o   S p e c i f i c o < / K e y > < / D i a g r a m O b j e c t K e y > < D i a g r a m O b j e c t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< / K e y > < / D i a g r a m O b j e c t K e y > < D i a g r a m O b j e c t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 S p e c i f i c o & g t ; \ F K < / K e y > < / D i a g r a m O b j e c t K e y > < D i a g r a m O b j e c t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 S p e c i f i c o & g t ; \ P K < / K e y > < / D i a g r a m O b j e c t K e y > < D i a g r a m O b j e c t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 S p e c i f i c o & g t ; \ C r o s s F i l t e r < / K e y > < / D i a g r a m O b j e c t K e y > < / A l l K e y s > < S e l e c t e d K e y s > < D i a g r a m O b j e c t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 S p e c i f i c o & g t ; \ C r o s s F i l t e r 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 T a g s \ T a b l e s \ & l t ; T a b l e s \ T a b e l l a 2 & g t ; 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 T a g s \ T a b l e s \ & l t ; T a b l e s \ T a b e l l a 1 & g t ; 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 T a b l e s \ T a b e l l a 2 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 T a b l e s \ T a b e l l a 2 \ C o l u m n s \ T i t o l o   O b i e t t i v o   S p e c i f i c o 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 T a b l e s \ T a b e l l a 2 \ C o l u m n s \ T i t o l o   A t t i v i t � 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 T a b l e s \ T a b e l l a 2 \ C o l u m n s \ D e s c r i z i o n e   A t t i v i t � 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 T a b l e s \ T a b e l l a 1 \ C o l u m n s \ T i t o l o   O b i e t t i v o   S p e c i f i c o 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 T a b l e s \ T a b e l l a 1 \ C o l u m n s \ D e s c r i z i o n e   O b i e t t i v o   S p e c i f i c o 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< / K e y > < / a : K e y > < a : V a l u e   i : t y p e = " D i a g r a m D i s p l a y L i n k V i e w S t a t e " > < A u t o m a t i o n P r o p e r t y H e l p e r T e x t > E n d p o i n t   1 :   ( 2 1 6 , 7 5 ) .   E n d p o i n t   2 :   ( 3 1 3 , 9 0 3 8 1 0 5 6 7 6 6 6 , 2 6 0 , 1 4 5 7 0 2 ) 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 2 6 2 . 9 5 1 9 0 5 5 < / b : _ x > < b : _ y > 7 5 < / b : _ y > < / b : P o i n t > < b : P o i n t > < b : _ x > 2 6 4 . 9 5 1 9 0 5 5 < / b : _ x > < b : _ y > 7 7 < / b : _ y > < / b : P o i n t > < b : P o i n t > < b : _ x > 2 6 4 . 9 5 1 9 0 5 5 < / b : _ x > < b : _ y > 2 5 8 . 1 4 5 7 0 2 < / b : _ y > < / b : P o i n t > < b : P o i n t > < b : _ x > 2 6 6 . 9 5 1 9 0 5 5 < / b : _ x > < b : _ y > 2 6 0 . 1 4 5 7 0 2 < / b : _ y > < / b : P o i n t > < b : P o i n t > < b : _ x > 3 1 3 . 9 0 3 8 1 0 5 6 7 6 6 5 8 < / b : _ x > < b : _ y > 2 6 0 . 1 4 5 7 0 2 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 2 5 2 . 1 4 5 7 0 2 0 0 0 0 0 0 0 3 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 R e l a t i o n s h i p s \ & l t ; T a b l e s \ T a b e l l a 2 \ C o l u m n s \ T i t o l o   O b i e t t i v o   S p e c i f i c o & g t ; - & l t ; T a b l e s \ T a b e l l a 1 \ C o l u m n s \ T i t o l o   O b i e t t i v o   S p e c i f i c o & g t ; \ C r o s s F i l t e r 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 2 6 2 . 9 5 1 9 0 5 5 < / b : _ x > < b : _ y > 7 5 < / b : _ y > < / b : P o i n t > < b : P o i n t > < b : _ x > 2 6 4 . 9 5 1 9 0 5 5 < / b : _ x > < b : _ y > 7 7 < / b : _ y > < / b : P o i n t > < b : P o i n t > < b : _ x > 2 6 4 . 9 5 1 9 0 5 5 < / b : _ x > < b : _ y > 2 5 8 . 1 4 5 7 0 2 < / b : _ y > < / b : P o i n t > < b : P o i n t > < b : _ x > 2 6 6 . 9 5 1 9 0 5 5 < / b : _ x > < b : _ y > 2 6 0 . 1 4 5 7 0 2 < / b : _ y > < / b : P o i n t > < b : P o i n t > < b : _ x > 3 1 3 . 9 0 3 8 1 0 5 6 7 6 6 5 8 < / b : _ x > < b : _ y > 2 6 0 . 1 4 5 7 0 2 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T a b e l l a 2 , T a b e l l a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e l l a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 T i t o l o   O b i e t t i v o   S p e c i f i c o < / s t r i n g > < / k e y > < v a l u e > < i n t > 1 9 1 < / i n t > < / v a l u e > < / i t e m > < i t e m > < k e y > < s t r i n g > T i t o l o   A t t i v i t � < / s t r i n g > < / k e y > < v a l u e > < i n t > 1 2 0 < / i n t > < / v a l u e > < / i t e m > < i t e m > < k e y > < s t r i n g > D e s c r i z i o n e   A t t i v i t � < / s t r i n g > < / k e y > < v a l u e > < i n t > 1 5 6 < / i n t > < / v a l u e > < / i t e m > < / C o l u m n W i d t h s > < C o l u m n D i s p l a y I n d e x > < i t e m > < k e y > < s t r i n g > T i t o l o   O b i e t t i v o   S p e c i f i c o < / s t r i n g > < / k e y > < v a l u e > < i n t > 0 < / i n t > < / v a l u e > < / i t e m > < i t e m > < k e y > < s t r i n g > T i t o l o   A t t i v i t � < / s t r i n g > < / k e y > < v a l u e > < i n t > 1 < / i n t > < / v a l u e > < / i t e m > < i t e m > < k e y > < s t r i n g > D e s c r i z i o n e   A t t i v i t � 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 2 0 2 1 - 0 1 - 2 6 T 1 9 : 3 9 : 3 2 . 0 4 2 9 4 7 7 + 0 1 : 0 0 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 T a b e l l a 2 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 C o l u m n s \ T i t o l o   O b i e t t i v o   S p e c i f i c o 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 C o l u m n s \ T i t o l o   A t t i v i t � 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 C o l u m n s \ D e s c r i z i o n e   A t t i v i t � 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4AB2975B-8BE3-4884-A5DC-2F1E3C567334}">
  <ds:schemaRefs/>
</ds:datastoreItem>
</file>

<file path=customXml/itemProps10.xml><?xml version="1.0" encoding="utf-8"?>
<ds:datastoreItem xmlns:ds="http://schemas.openxmlformats.org/officeDocument/2006/customXml" ds:itemID="{25143BEC-DC36-4173-9BB8-647D6A9F888D}">
  <ds:schemaRefs/>
</ds:datastoreItem>
</file>

<file path=customXml/itemProps11.xml><?xml version="1.0" encoding="utf-8"?>
<ds:datastoreItem xmlns:ds="http://schemas.openxmlformats.org/officeDocument/2006/customXml" ds:itemID="{91C230DF-4434-46DC-9052-BEDB41A78AD6}">
  <ds:schemaRefs/>
</ds:datastoreItem>
</file>

<file path=customXml/itemProps12.xml><?xml version="1.0" encoding="utf-8"?>
<ds:datastoreItem xmlns:ds="http://schemas.openxmlformats.org/officeDocument/2006/customXml" ds:itemID="{015EB3BB-98BA-4F34-970B-CE96A9EEBCC9}">
  <ds:schemaRefs/>
</ds:datastoreItem>
</file>

<file path=customXml/itemProps13.xml><?xml version="1.0" encoding="utf-8"?>
<ds:datastoreItem xmlns:ds="http://schemas.openxmlformats.org/officeDocument/2006/customXml" ds:itemID="{02C17A4E-A7A3-43B6-A1EB-2C2C227B55A7}">
  <ds:schemaRefs/>
</ds:datastoreItem>
</file>

<file path=customXml/itemProps14.xml><?xml version="1.0" encoding="utf-8"?>
<ds:datastoreItem xmlns:ds="http://schemas.openxmlformats.org/officeDocument/2006/customXml" ds:itemID="{E36AF405-6779-4E09-B3B8-0CD68F6AFAA0}">
  <ds:schemaRefs/>
</ds:datastoreItem>
</file>

<file path=customXml/itemProps15.xml><?xml version="1.0" encoding="utf-8"?>
<ds:datastoreItem xmlns:ds="http://schemas.openxmlformats.org/officeDocument/2006/customXml" ds:itemID="{2C4D44B4-E11C-464E-A650-462CBA91E572}">
  <ds:schemaRefs/>
</ds:datastoreItem>
</file>

<file path=customXml/itemProps16.xml><?xml version="1.0" encoding="utf-8"?>
<ds:datastoreItem xmlns:ds="http://schemas.openxmlformats.org/officeDocument/2006/customXml" ds:itemID="{D7BBC7FC-F3C7-4624-83A0-F95945BD5094}">
  <ds:schemaRefs/>
</ds:datastoreItem>
</file>

<file path=customXml/itemProps2.xml><?xml version="1.0" encoding="utf-8"?>
<ds:datastoreItem xmlns:ds="http://schemas.openxmlformats.org/officeDocument/2006/customXml" ds:itemID="{D76918D7-1D83-47DF-94D8-9C9E5F3A047D}">
  <ds:schemaRefs/>
</ds:datastoreItem>
</file>

<file path=customXml/itemProps3.xml><?xml version="1.0" encoding="utf-8"?>
<ds:datastoreItem xmlns:ds="http://schemas.openxmlformats.org/officeDocument/2006/customXml" ds:itemID="{0E94FBA6-FA6F-4A81-A921-4803B50C345D}">
  <ds:schemaRefs/>
</ds:datastoreItem>
</file>

<file path=customXml/itemProps4.xml><?xml version="1.0" encoding="utf-8"?>
<ds:datastoreItem xmlns:ds="http://schemas.openxmlformats.org/officeDocument/2006/customXml" ds:itemID="{F92D0E18-A671-459B-A6C2-0F9E0B081693}">
  <ds:schemaRefs/>
</ds:datastoreItem>
</file>

<file path=customXml/itemProps5.xml><?xml version="1.0" encoding="utf-8"?>
<ds:datastoreItem xmlns:ds="http://schemas.openxmlformats.org/officeDocument/2006/customXml" ds:itemID="{BA3CF152-091A-43F6-8CF2-969FDCE80CAC}">
  <ds:schemaRefs/>
</ds:datastoreItem>
</file>

<file path=customXml/itemProps6.xml><?xml version="1.0" encoding="utf-8"?>
<ds:datastoreItem xmlns:ds="http://schemas.openxmlformats.org/officeDocument/2006/customXml" ds:itemID="{466B88E4-C9DF-4F74-94DE-435AA3BA8C6F}">
  <ds:schemaRefs/>
</ds:datastoreItem>
</file>

<file path=customXml/itemProps7.xml><?xml version="1.0" encoding="utf-8"?>
<ds:datastoreItem xmlns:ds="http://schemas.openxmlformats.org/officeDocument/2006/customXml" ds:itemID="{BB3707CC-DA19-41B1-93D7-DF4B39F6A1CE}">
  <ds:schemaRefs/>
</ds:datastoreItem>
</file>

<file path=customXml/itemProps8.xml><?xml version="1.0" encoding="utf-8"?>
<ds:datastoreItem xmlns:ds="http://schemas.openxmlformats.org/officeDocument/2006/customXml" ds:itemID="{CDB120D9-5D87-464E-AA45-03C6FCE2B560}">
  <ds:schemaRefs/>
</ds:datastoreItem>
</file>

<file path=customXml/itemProps9.xml><?xml version="1.0" encoding="utf-8"?>
<ds:datastoreItem xmlns:ds="http://schemas.openxmlformats.org/officeDocument/2006/customXml" ds:itemID="{ABFBE378-5506-482E-92A4-B9185C62D9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5</vt:i4>
      </vt:variant>
    </vt:vector>
  </HeadingPairs>
  <TitlesOfParts>
    <vt:vector size="15" baseType="lpstr">
      <vt:lpstr>1.Descrizione HUB Proponente</vt:lpstr>
      <vt:lpstr>2.Composizione HUB proponente</vt:lpstr>
      <vt:lpstr>3.Descrizione Prop. Progettuale</vt:lpstr>
      <vt:lpstr>4.Obiettivi Specifici</vt:lpstr>
      <vt:lpstr>5.Attività</vt:lpstr>
      <vt:lpstr>6.Costo complessivo</vt:lpstr>
      <vt:lpstr>7.Costi Ammissibili</vt:lpstr>
      <vt:lpstr>8.Incidenza Costi Partecipante</vt:lpstr>
      <vt:lpstr>9.Cronoprogramma</vt:lpstr>
      <vt:lpstr>10. Piano Finanziario</vt:lpstr>
      <vt:lpstr>'1.Descrizione HUB Proponente'!_Toc57645624</vt:lpstr>
      <vt:lpstr>'1.Descrizione HUB Proponente'!Area_stampa</vt:lpstr>
      <vt:lpstr>AreaTitolo..BO60</vt:lpstr>
      <vt:lpstr>Elenco</vt:lpstr>
      <vt:lpstr>'9.Cronoprogramma'!Titoli_stampa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progettuale</dc:title>
  <dc:creator>sdamato</dc:creator>
  <cp:lastModifiedBy>Mahnic Massimiliano</cp:lastModifiedBy>
  <cp:lastPrinted>2021-01-22T11:13:35Z</cp:lastPrinted>
  <dcterms:created xsi:type="dcterms:W3CDTF">2020-12-17T11:18:40Z</dcterms:created>
  <dcterms:modified xsi:type="dcterms:W3CDTF">2021-02-26T08:26:22Z</dcterms:modified>
</cp:coreProperties>
</file>